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colas.Vermandel\Documents\@VRAC\"/>
    </mc:Choice>
  </mc:AlternateContent>
  <bookViews>
    <workbookView xWindow="0" yWindow="0" windowWidth="28800" windowHeight="12588" activeTab="1"/>
  </bookViews>
  <sheets>
    <sheet name="Listes des Actifs" sheetId="1" r:id="rId1"/>
    <sheet name="Répartition par CE &amp; Familles" sheetId="5" r:id="rId2"/>
  </sheets>
  <externalReferences>
    <externalReference r:id="rId3"/>
    <externalReference r:id="rId4"/>
  </externalReferences>
  <definedNames>
    <definedName name="_xlnm._FilterDatabase" localSheetId="0" hidden="1">'Listes des Actifs'!$A$1:$N$737</definedName>
  </definedNames>
  <calcPr calcId="162913"/>
  <pivotCaches>
    <pivotCache cacheId="48" r:id="rId5"/>
  </pivotCaches>
</workbook>
</file>

<file path=xl/calcChain.xml><?xml version="1.0" encoding="utf-8"?>
<calcChain xmlns="http://schemas.openxmlformats.org/spreadsheetml/2006/main">
  <c r="K1455" i="1" l="1"/>
  <c r="K1456" i="1"/>
  <c r="K1457" i="1"/>
  <c r="K1458" i="1"/>
  <c r="I1455" i="1"/>
  <c r="I1456" i="1"/>
  <c r="I1457" i="1"/>
  <c r="I1458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738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2" i="1"/>
</calcChain>
</file>

<file path=xl/sharedStrings.xml><?xml version="1.0" encoding="utf-8"?>
<sst xmlns="http://schemas.openxmlformats.org/spreadsheetml/2006/main" count="17604" uniqueCount="5032">
  <si>
    <t>Corps d'état</t>
  </si>
  <si>
    <t>Actif</t>
  </si>
  <si>
    <t>Alias</t>
  </si>
  <si>
    <t>Description</t>
  </si>
  <si>
    <t>Fonction Localisée</t>
  </si>
  <si>
    <t>Zone</t>
  </si>
  <si>
    <t>Criticité</t>
  </si>
  <si>
    <t>Sous-famille</t>
  </si>
  <si>
    <t>Famille</t>
  </si>
  <si>
    <t>Codes Louvre</t>
  </si>
  <si>
    <t>Région-Zone</t>
  </si>
  <si>
    <t>Région</t>
  </si>
  <si>
    <t>PLB</t>
  </si>
  <si>
    <t>ASS-AEJ-19S147A-001</t>
  </si>
  <si>
    <t>10004000</t>
  </si>
  <si>
    <t>Aéro-éjecteur REL006 type 1040 sanitaire Charles V cour carré - 9S147A</t>
  </si>
  <si>
    <t>PLB-19S147A</t>
  </si>
  <si>
    <t>SULLY-ZONE-D-S1</t>
  </si>
  <si>
    <t>Criticité 1</t>
  </si>
  <si>
    <t/>
  </si>
  <si>
    <t>ASS-AEJ</t>
  </si>
  <si>
    <t>ASS</t>
  </si>
  <si>
    <t>19S147A</t>
  </si>
  <si>
    <t>SULLY-ZONE-D</t>
  </si>
  <si>
    <t>ASS-AEJ-19S194-004</t>
  </si>
  <si>
    <t>10003999</t>
  </si>
  <si>
    <t>Aéro-éjecteur REL007/008 type 1040 - 19S194</t>
  </si>
  <si>
    <t>PLB-19S194</t>
  </si>
  <si>
    <t>19S194</t>
  </si>
  <si>
    <t>ASS-AEJ-19S216-003</t>
  </si>
  <si>
    <t>10004001</t>
  </si>
  <si>
    <t>Aéro-éjecteur REL005 type 1020 - 19S216</t>
  </si>
  <si>
    <t>PLB-19S216</t>
  </si>
  <si>
    <t>SULLY-ZONE-D-S2</t>
  </si>
  <si>
    <t>19S216</t>
  </si>
  <si>
    <t>ASS-AEJ-38S114-017</t>
  </si>
  <si>
    <t>10004006</t>
  </si>
  <si>
    <t>Aéro-éjecteur REL012 type EDR 1005A Radier V33 Zone B - Cour Napoléon - 38S114</t>
  </si>
  <si>
    <t>PLB-38S114</t>
  </si>
  <si>
    <t>DENON-ZONE-BC-S1</t>
  </si>
  <si>
    <t>38S114</t>
  </si>
  <si>
    <t>DENON-ZONE-BC</t>
  </si>
  <si>
    <t>ASS-AEJ-38S114-022</t>
  </si>
  <si>
    <t>10004005</t>
  </si>
  <si>
    <t>Aéro-éjecteur REL011 type vide fosse 2m3/h Radier Zone B - Napoléon - 38S114</t>
  </si>
  <si>
    <t>ASS-AEJ-51S112-008</t>
  </si>
  <si>
    <t>Aéro-éjecteur REL061 Pavillon des arts - 51S112</t>
  </si>
  <si>
    <t>PLB-51S112</t>
  </si>
  <si>
    <t>51S112</t>
  </si>
  <si>
    <t>ASS-AEJ-53S112-007</t>
  </si>
  <si>
    <t>Aéro-éjecteur REL059 Circulation 53S112</t>
  </si>
  <si>
    <t>PLB-53S112</t>
  </si>
  <si>
    <t>DENON-ZONE-A-S1</t>
  </si>
  <si>
    <t>53S112</t>
  </si>
  <si>
    <t>DENON-ZONE-A</t>
  </si>
  <si>
    <t>ASS-AEJ-54S112-006</t>
  </si>
  <si>
    <t>AEJ004</t>
  </si>
  <si>
    <t>Aéro-éjecteur REL058 LT Sous-station Flore - 54S112</t>
  </si>
  <si>
    <t>PLB-54S112</t>
  </si>
  <si>
    <t>54S112</t>
  </si>
  <si>
    <t>ASS-AEJ-61S319-023</t>
  </si>
  <si>
    <t>10013182</t>
  </si>
  <si>
    <t>Aéro-éjecteur REL043 type vide fosse Radier L31 Région Napoléon - 61S319</t>
  </si>
  <si>
    <t>PLB-61S319</t>
  </si>
  <si>
    <t>NAPOLEON-ZONE-H-S3</t>
  </si>
  <si>
    <t>61S319</t>
  </si>
  <si>
    <t>NAPOLEON-ZONE-H</t>
  </si>
  <si>
    <t>ASS-AEJ-61S319-025</t>
  </si>
  <si>
    <t>10013184</t>
  </si>
  <si>
    <t>Aéro-éjecteur REL044 type vide fosse Radier E31 Région Napoléon - 61S319</t>
  </si>
  <si>
    <t>ASS-AEJ-61S328-011</t>
  </si>
  <si>
    <t>10003995</t>
  </si>
  <si>
    <t>Aéro-éjecteur REL001 n°1 type 1040 REL001 Radier C28 Région Napoléon - 61S328</t>
  </si>
  <si>
    <t>PLB-61S328</t>
  </si>
  <si>
    <t>61S328</t>
  </si>
  <si>
    <t>ASS-AEJ-61S328-015</t>
  </si>
  <si>
    <t>10013148</t>
  </si>
  <si>
    <t>Aéro-éjecteur REL001 n°2 type 1040 REL001 Radier C28 Région Napoléon - 61S328</t>
  </si>
  <si>
    <t>ASS-AEJ-61S328-019</t>
  </si>
  <si>
    <t>10013149</t>
  </si>
  <si>
    <t>Aéro-éjecteur REL001 type vide fosse 1m3 Radier C28 Région Napoléon - 61S328</t>
  </si>
  <si>
    <t>ASS-AEJ-64S324-024</t>
  </si>
  <si>
    <t>10013186</t>
  </si>
  <si>
    <t>Aéro-éjecteur REL045 type vide fosse Radier D5 Région Napoléon - 64S324</t>
  </si>
  <si>
    <t>PLB-64S324</t>
  </si>
  <si>
    <t>64S324</t>
  </si>
  <si>
    <t>ASS-AEJ-64S331-012</t>
  </si>
  <si>
    <t>10003996</t>
  </si>
  <si>
    <t>Aéro-éjecteur REL002 n°1 type 1040 Radier E9 Région Napoléon - 64S331</t>
  </si>
  <si>
    <t>PLB-64S331</t>
  </si>
  <si>
    <t>64S331</t>
  </si>
  <si>
    <t>ASS-AEJ-64S331-016</t>
  </si>
  <si>
    <t>100013151</t>
  </si>
  <si>
    <t>Aéro-éjecteur REL002 n°2 type 1040 Radier E9 Région Napoléon - 64S331</t>
  </si>
  <si>
    <t>ASS-AEJ-64S331-020</t>
  </si>
  <si>
    <t>10013152</t>
  </si>
  <si>
    <t>Aéro-éjecteur REL002 type vide fosse 1m3 Radier E9 Région Napoléon - 64S331</t>
  </si>
  <si>
    <t>ASS-AEJ-65S119-002</t>
  </si>
  <si>
    <t>Aéro-éjecteur REL004 LT Production ECS - 65S119</t>
  </si>
  <si>
    <t>PLB-65S119</t>
  </si>
  <si>
    <t>NAPOLEON-ZONE-H-S1</t>
  </si>
  <si>
    <t>65S119</t>
  </si>
  <si>
    <t>ASS-AEJ-65S119-009</t>
  </si>
  <si>
    <t>10003998</t>
  </si>
  <si>
    <t>Aéro-éjecteur REL004 n°1 type 1010 LT ECS Oratoire - 65S119</t>
  </si>
  <si>
    <t>ASS-AEJ-65S119-013</t>
  </si>
  <si>
    <t>10013159</t>
  </si>
  <si>
    <t>Aéro-éjecteur REL004 n°2 type 1010 LT ECS Oratoire - 65S119</t>
  </si>
  <si>
    <t>ASS-AEJ-65S119-018</t>
  </si>
  <si>
    <t>10013160</t>
  </si>
  <si>
    <t>Aéro-éjecteur REL004 type vide fosse 1m3 LT ECS Oratoire - 65S119</t>
  </si>
  <si>
    <t>ASS-AEJ-67S317-010</t>
  </si>
  <si>
    <t>10003997</t>
  </si>
  <si>
    <t>Aéro-éjecteur REL003 n°1 type 1020 Radier O17 Région Napoléon - 67S317</t>
  </si>
  <si>
    <t>PLB-67S317</t>
  </si>
  <si>
    <t>67S317</t>
  </si>
  <si>
    <t>ASS-AEJ-67S317-014</t>
  </si>
  <si>
    <t>10013155</t>
  </si>
  <si>
    <t>Aéro-éjecteur REL003 n°2 type 1020 Radier O17 Région Napoléon - 67S317</t>
  </si>
  <si>
    <t>ASS-AEJ-67S317-021</t>
  </si>
  <si>
    <t>10013156</t>
  </si>
  <si>
    <t>Aéro-éjecteur REL003 type vide fosse 1m3 Radier O17 Région Napoléon</t>
  </si>
  <si>
    <t>ASS-AEJ-M15AS2-005</t>
  </si>
  <si>
    <t>10004002</t>
  </si>
  <si>
    <t>Aéro-éjecteur REL010 type VL - M15AS2</t>
  </si>
  <si>
    <t>PLB-M15AS2</t>
  </si>
  <si>
    <t>M15AS2</t>
  </si>
  <si>
    <t>ASS-AEL-12S222-001</t>
  </si>
  <si>
    <t>Armoire électrique de relevage REL 027 Sous station MARENGO - 12S222</t>
  </si>
  <si>
    <t>PLB-12S222</t>
  </si>
  <si>
    <t>Criticité 2</t>
  </si>
  <si>
    <t>ASS-AEL</t>
  </si>
  <si>
    <t>12S222</t>
  </si>
  <si>
    <t>SULLY</t>
  </si>
  <si>
    <t>ASS-AEL-19S195-006</t>
  </si>
  <si>
    <t>Armoire électrique REL035 Sully C. Carré - 19S195</t>
  </si>
  <si>
    <t>PLB-19S195</t>
  </si>
  <si>
    <t>19S195</t>
  </si>
  <si>
    <t>ASS-AEL-27S219-007</t>
  </si>
  <si>
    <t>Coffret électrique Pompes de relevage LT Amphi s/sol Rohan - 27S219</t>
  </si>
  <si>
    <t>PLB-27S219</t>
  </si>
  <si>
    <t>RICHELIEU-ZONE-F-S2</t>
  </si>
  <si>
    <t>27S219</t>
  </si>
  <si>
    <t>RICHELIEU-ZONE-F</t>
  </si>
  <si>
    <t>RICHELIEU</t>
  </si>
  <si>
    <t>ASS-AEL-32S214-005</t>
  </si>
  <si>
    <t>Armoire électrique Pompes relevage Fosse épigraphie Art de l'Islam Denon -32S214</t>
  </si>
  <si>
    <t>PLB-32S214</t>
  </si>
  <si>
    <t>DENON-ZONE-BC-S2</t>
  </si>
  <si>
    <t>32S214</t>
  </si>
  <si>
    <t>DENON</t>
  </si>
  <si>
    <t>ASS-AEL-62S337-004</t>
  </si>
  <si>
    <t>REL64</t>
  </si>
  <si>
    <t>Armoire électrique Pompe relevage REL64 Radier Pilier C19 Région Napoléon</t>
  </si>
  <si>
    <t>PLB-62S337</t>
  </si>
  <si>
    <t>62S337</t>
  </si>
  <si>
    <t>NAPOLÉON</t>
  </si>
  <si>
    <t>ASS-AEL-63S314-003</t>
  </si>
  <si>
    <t>REL022</t>
  </si>
  <si>
    <t>Armoire électrique Pompe de relevage Fosse R7 Z5 Radier Pilier F18 Napoléon</t>
  </si>
  <si>
    <t>PLB-63S314</t>
  </si>
  <si>
    <t>63S314</t>
  </si>
  <si>
    <t>ASS-AEL-64S336-002</t>
  </si>
  <si>
    <t>Armoire électrique Pompe de relevage Fosse R6Z1 Radier Pilier E6 Napoléon 64S336</t>
  </si>
  <si>
    <t>PLB-64S336</t>
  </si>
  <si>
    <t>64S336</t>
  </si>
  <si>
    <t>ASS-BGR-21RB12-003</t>
  </si>
  <si>
    <t>Bac à graisse LT RDC Noyau 1 Richelieu - 21RB12</t>
  </si>
  <si>
    <t>PLB-21RB12</t>
  </si>
  <si>
    <t>RICHELIEU-ZONE-E-RB</t>
  </si>
  <si>
    <t>ASS-BGR</t>
  </si>
  <si>
    <t>21RB12</t>
  </si>
  <si>
    <t>RICHELIEU-ZONE-E</t>
  </si>
  <si>
    <t>ASS-BGR-39RB31-004</t>
  </si>
  <si>
    <t>Bac à graisse LT Sous station Mollien Denon - 39RB31</t>
  </si>
  <si>
    <t>PLB-39RB31</t>
  </si>
  <si>
    <t>DENON-ZONE-BC-RB</t>
  </si>
  <si>
    <t>39RB31</t>
  </si>
  <si>
    <t>ASS-BGR-39S115-002</t>
  </si>
  <si>
    <t>Bac à Graisse Café Denon LT Café Denon - 39S215</t>
  </si>
  <si>
    <t>PLB-39S115</t>
  </si>
  <si>
    <t>39S115</t>
  </si>
  <si>
    <t>ASS-BGR-54S113-006</t>
  </si>
  <si>
    <t>Bac à graisse Sous station Flore - 54S113</t>
  </si>
  <si>
    <t>PLB-54S113</t>
  </si>
  <si>
    <t>54S113</t>
  </si>
  <si>
    <t>ASS-BGR-54S114-001</t>
  </si>
  <si>
    <t>Bac à graisse 2 Sous station Flore - 54S114</t>
  </si>
  <si>
    <t>PLB-54S114</t>
  </si>
  <si>
    <t>54S114</t>
  </si>
  <si>
    <t>ASS-BGR-61S331-005</t>
  </si>
  <si>
    <t>Bac à graisse Radier Pilier D25 Région Napoléon - 61S331</t>
  </si>
  <si>
    <t>PLB-61S331</t>
  </si>
  <si>
    <t>61S331</t>
  </si>
  <si>
    <t>ASS-PPR-12S222-001</t>
  </si>
  <si>
    <t>Groupe de relevage EU sous station MARENGO 12S222</t>
  </si>
  <si>
    <t>ASS-PPR</t>
  </si>
  <si>
    <t>ASS-PPR-12S222-072</t>
  </si>
  <si>
    <t>Pompe de relevage REL027 sous station MARENGO - 12S222</t>
  </si>
  <si>
    <t>ASS-PPR-12S225-059</t>
  </si>
  <si>
    <t>Pompe de relevage REL029 circulation Sous station MARENGO</t>
  </si>
  <si>
    <t>PLB-12S225</t>
  </si>
  <si>
    <t>12S225</t>
  </si>
  <si>
    <t>ASS-PPR-17S1A12-057</t>
  </si>
  <si>
    <t>Pompe de relevage REL020 circulation accès CTA 23 17 S1 12 - 17S112</t>
  </si>
  <si>
    <t>PLB-17S1A12</t>
  </si>
  <si>
    <t>SULLY-ZONE-D-S1A</t>
  </si>
  <si>
    <t>17S1A12</t>
  </si>
  <si>
    <t>ASS-PPR-18S1A20-065</t>
  </si>
  <si>
    <t>Pompe de relevage REL052 circulation accès DENON - 18S120</t>
  </si>
  <si>
    <t>PLB-18S1A20</t>
  </si>
  <si>
    <t>18S1A20</t>
  </si>
  <si>
    <t>ASS-PPR-18S1A23-014</t>
  </si>
  <si>
    <t>10013220</t>
  </si>
  <si>
    <t>Pompe de relevage LT entresol St Louis C.carré LT - 18S123</t>
  </si>
  <si>
    <t>PLB-18S1A23</t>
  </si>
  <si>
    <t>18S1A23</t>
  </si>
  <si>
    <t>ASS-PPR-19S143-060</t>
  </si>
  <si>
    <t>10004014</t>
  </si>
  <si>
    <t>Pompe de relevage REL030 Galerie tech. MARENGO - 19S143</t>
  </si>
  <si>
    <t>PLB-19S143</t>
  </si>
  <si>
    <t>19S143</t>
  </si>
  <si>
    <t>ASS-PPR-19S145-002</t>
  </si>
  <si>
    <t>Module pompe de relevage Lt Crypte Sully - 19S145</t>
  </si>
  <si>
    <t>PLB-19S145</t>
  </si>
  <si>
    <t>19S145</t>
  </si>
  <si>
    <t>ASS-PPR-19S154-061</t>
  </si>
  <si>
    <t>REL072</t>
  </si>
  <si>
    <t>Pompe de relevage REL031 Galerie tech. St Germain/Egypte - 19S154</t>
  </si>
  <si>
    <t>PLB-19S154</t>
  </si>
  <si>
    <t>19S154</t>
  </si>
  <si>
    <t>ASS-PPR-19S195-005</t>
  </si>
  <si>
    <t>10004029</t>
  </si>
  <si>
    <t>Pompe de relevage REL035 n°1 local pompe Crypte - 19S195</t>
  </si>
  <si>
    <t>ASS-PPR-19S195-006</t>
  </si>
  <si>
    <t>10017732</t>
  </si>
  <si>
    <t>Pompe de relevage REL035 n°2 local pompe Crypte - 19S195</t>
  </si>
  <si>
    <t>ASS-PPR-19S195-007</t>
  </si>
  <si>
    <t>10017733</t>
  </si>
  <si>
    <t>Pompe de relevage REL035 n°3 local pompe Crypte - 19S195</t>
  </si>
  <si>
    <t>ASS-PPR-19S195-062</t>
  </si>
  <si>
    <t>10004024</t>
  </si>
  <si>
    <t>Pompe de relevage REL032 circulation Aile des Arts 19 S1 95 - 19S195</t>
  </si>
  <si>
    <t>ASS-PPR-19S195-063</t>
  </si>
  <si>
    <t>10004021</t>
  </si>
  <si>
    <t>Pompe de relevage REL033 - S/sol Art coté TGBT - 19S195</t>
  </si>
  <si>
    <t>ASS-PPR-19S195-064</t>
  </si>
  <si>
    <t>10004025</t>
  </si>
  <si>
    <t>Pompe de relevage REL034 Coté s/sol des Arts coté CPCU - 19S195</t>
  </si>
  <si>
    <t>ASS-PPR-24RB11B-076</t>
  </si>
  <si>
    <t>Pompe de relevage REL048 LT Poste REL048 Couloir des ateliers Richelieu -24RB11b</t>
  </si>
  <si>
    <t>PLB-24RB11B</t>
  </si>
  <si>
    <t>24RB11B</t>
  </si>
  <si>
    <t>ASS-PPR-24RB13-023</t>
  </si>
  <si>
    <t>Pompe de relevage REL016 n°1 LTC2 s/sol Richelieu - 24RB13</t>
  </si>
  <si>
    <t>PLB-24RB13</t>
  </si>
  <si>
    <t>24RB13</t>
  </si>
  <si>
    <t>ASS-PPR-24RB13-035</t>
  </si>
  <si>
    <t>Pompe de relevage REL016 n°2 LTC2 s/sol Richelieu - 24RB13</t>
  </si>
  <si>
    <t>ASS-PPR-24RB13-041</t>
  </si>
  <si>
    <t>Pompe de relevage REL016 n°3 LTC2 s/sol Richelieu - 24RB13</t>
  </si>
  <si>
    <t>ASS-PPR-24RB13-045</t>
  </si>
  <si>
    <t>Pompe de relevage REL047 n°4 LTC2 s/sol Richelieu - 24RB13</t>
  </si>
  <si>
    <t>ASS-PPR-24RB13-046</t>
  </si>
  <si>
    <t>Pompe de relevage REL047 n°5 LTC2 s/sol Richelieu - 24RB13</t>
  </si>
  <si>
    <t>ASS-PPR-24S149B-001</t>
  </si>
  <si>
    <t>Pompe de relevage 1 vestiaire femme couloir des ateliers -1 RICHELIEU - 24S149B</t>
  </si>
  <si>
    <t>PLB-24S149B</t>
  </si>
  <si>
    <t>RICHELIEU-ZONE-E-S1</t>
  </si>
  <si>
    <t>24S149B</t>
  </si>
  <si>
    <t>ASS-PPR-24S149B-002</t>
  </si>
  <si>
    <t>Pompe de relevage 2 vestiaire femme couloir des ateliers -1 RICHELIEU - 24S149B</t>
  </si>
  <si>
    <t>ASS-PPR-26RB42-028</t>
  </si>
  <si>
    <t>Pompe de relevage REL015 n°6 LTC1 s/sol Richelieu - 26RB42</t>
  </si>
  <si>
    <t>PLB-26RB42</t>
  </si>
  <si>
    <t>26RB42</t>
  </si>
  <si>
    <t>ASS-PPR-26RB42-047</t>
  </si>
  <si>
    <t>Pompe de relevage REL015 n°7 LTC1 s/sol Richelieu - 26RB42</t>
  </si>
  <si>
    <t>ASS-PPR-26RB42-048</t>
  </si>
  <si>
    <t>ASS-PPR-26RB42-049</t>
  </si>
  <si>
    <t>Pompe de relevage REL015 n°8 LTC1 s/sol Richelieu - 26RB42</t>
  </si>
  <si>
    <t>ASS-PPR-26RB42-050</t>
  </si>
  <si>
    <t>Pompe de relevage REL046 n°9 LTC1 s/sol Richelieu - 26RB42</t>
  </si>
  <si>
    <t>ASS-PPR-27S219-013</t>
  </si>
  <si>
    <t>Pompe de relevage LT Amphi s/sol Rohan - 27S219</t>
  </si>
  <si>
    <t>ASS-PPR-28S107-009</t>
  </si>
  <si>
    <t>Pompe de relevage Couloir côté s/sol Rohan - 28S107</t>
  </si>
  <si>
    <t>PLB-28S107</t>
  </si>
  <si>
    <t>RICHELIEU-ZONE-F-S1</t>
  </si>
  <si>
    <t>28S107</t>
  </si>
  <si>
    <t>ASS-PPR-28S122-011</t>
  </si>
  <si>
    <t>Pompe de relevage local Sous Station Rohan - 28S122</t>
  </si>
  <si>
    <t>PLB-28S122</t>
  </si>
  <si>
    <t>28S122</t>
  </si>
  <si>
    <t>ASS-PPR-32S214-017</t>
  </si>
  <si>
    <t>PRE089</t>
  </si>
  <si>
    <t>Pompe de relevage n°1 Fosse épigraphie Art de l'Islam Denon - 32S214</t>
  </si>
  <si>
    <t>ASS-PPR-32S214-029</t>
  </si>
  <si>
    <t>PRE89-2</t>
  </si>
  <si>
    <t>Pompe de relevage n°2 Fosse épigraphie Art de l'Islam Denon - 32S214</t>
  </si>
  <si>
    <t>ASS-PPR-32S214-040</t>
  </si>
  <si>
    <t>PRE89-3</t>
  </si>
  <si>
    <t>Pompe de relevage n°3 Fosse épigraphie Art de l'Islam Denon - 32S214</t>
  </si>
  <si>
    <t>ASS-PPR-32S313-071</t>
  </si>
  <si>
    <t>10004013</t>
  </si>
  <si>
    <t>Pompe de relevage REL019 Réserve Cour Visconti Denon</t>
  </si>
  <si>
    <t>PLB-32S313</t>
  </si>
  <si>
    <t>DENON-ZONE-BC-S3</t>
  </si>
  <si>
    <t>32S313</t>
  </si>
  <si>
    <t>ASS-PPR-32S318-053</t>
  </si>
  <si>
    <t>Pompe de relevage Poste relevage puisage LT CVC Arts de l'Islam Denon - 32S318</t>
  </si>
  <si>
    <t>PLB-32S318</t>
  </si>
  <si>
    <t>32S318</t>
  </si>
  <si>
    <t>ASS-PPR-32S318-081</t>
  </si>
  <si>
    <t>Pompes de relevage Poste relevage REL 89 LT CVC Arts de l'Islam Denon - 32S318</t>
  </si>
  <si>
    <t>ASS-PPR-32S327-008</t>
  </si>
  <si>
    <t>PRE090</t>
  </si>
  <si>
    <t>Pompe de relevage Ascenseur L LT Machinerie Ascenseur Denon - 32S327</t>
  </si>
  <si>
    <t>PLB-32S327</t>
  </si>
  <si>
    <t>32S327</t>
  </si>
  <si>
    <t>ASS-PPR-32S334-018</t>
  </si>
  <si>
    <t>PRE087</t>
  </si>
  <si>
    <t>Pompe de relevage REL087 n°1 LT Poste de relevage EP Gaine AN Denon</t>
  </si>
  <si>
    <t>PLB-32S334</t>
  </si>
  <si>
    <t>32S334</t>
  </si>
  <si>
    <t>ASS-PPR-32S334-030</t>
  </si>
  <si>
    <t>Pompe de relevage REL087 n°2 LT Poste de relevage EP Gaine AN Denon - 32S334</t>
  </si>
  <si>
    <t>ASS-PPR-33RB17-020</t>
  </si>
  <si>
    <t>PPS4007</t>
  </si>
  <si>
    <t>Pompe de relevage REL069 n°1 Poste de relevage LT Sous station Denon Est -33RB17</t>
  </si>
  <si>
    <t>PLB-33RB17</t>
  </si>
  <si>
    <t>33RB17</t>
  </si>
  <si>
    <t>ASS-PPR-33RB17-032</t>
  </si>
  <si>
    <t>PPS4008</t>
  </si>
  <si>
    <t>Pompe de relevage REL069 n°2 Poste de relevage LT Sous station DENON EST -33RB17</t>
  </si>
  <si>
    <t>ASS-PPR-34RB10-003</t>
  </si>
  <si>
    <t>Pompe de relevage REL042 n°1 Poste de relevage LT Poste TGBT Tunisie RDCb Denon</t>
  </si>
  <si>
    <t>PLB-34RB10</t>
  </si>
  <si>
    <t>34RB10</t>
  </si>
  <si>
    <t>ASS-PPR-34RB10-004</t>
  </si>
  <si>
    <t>Pompe de relevage REL042 n°2 Poste de relevage LT Poste TGBT Tunisie RDCb Denon</t>
  </si>
  <si>
    <t>ASS-PPR-36S114-021</t>
  </si>
  <si>
    <t>PRE086</t>
  </si>
  <si>
    <t>Pompe de relevage REL086 n°1 Local Gaine Air vicie 36S114 Denon - 36S114</t>
  </si>
  <si>
    <t>PLB-36S114</t>
  </si>
  <si>
    <t>36S114</t>
  </si>
  <si>
    <t>ASS-PPR-36S114-033</t>
  </si>
  <si>
    <t>Pompe de relevage REL086 n°2 Local Gaine Air vicie Denon - 36S114</t>
  </si>
  <si>
    <t>ASS-PPR-36S115-022</t>
  </si>
  <si>
    <t>PRE083</t>
  </si>
  <si>
    <t>Pompe de relevage REL083 n°1 Poste de relevage Arts de l'Islam Denon - 36S115</t>
  </si>
  <si>
    <t>PLB-36S115</t>
  </si>
  <si>
    <t>36S115</t>
  </si>
  <si>
    <t>ASS-PPR-36S115-034</t>
  </si>
  <si>
    <t>Pompe de relevage REL083 n°2 Poste Local Arts de l'Islam Denon - 36S115</t>
  </si>
  <si>
    <t>ASS-PPR-36S221-010</t>
  </si>
  <si>
    <t>PRE088</t>
  </si>
  <si>
    <t>Pompe de relevage Cunette Barbet de Jouy Couloir Aile du Manège/Aile Daru 36S221</t>
  </si>
  <si>
    <t>PLB-36S221</t>
  </si>
  <si>
    <t>36S221</t>
  </si>
  <si>
    <t>ASS-PPR-36S221-080</t>
  </si>
  <si>
    <t>PRE085</t>
  </si>
  <si>
    <t>Pompes de relevage Couloir Galerie Aile du manège Denon - 36S221</t>
  </si>
  <si>
    <t>ASS-PPR-38RB16-019</t>
  </si>
  <si>
    <t>Pompe de relevage REL037 n°1 LT Poste de Relevage Denon 38S216</t>
  </si>
  <si>
    <t>PLB-38RB16</t>
  </si>
  <si>
    <t>38RB16</t>
  </si>
  <si>
    <t>ASS-PPR-38RB16-031</t>
  </si>
  <si>
    <t>Pompe de relevage REL037 n°2 LT Poste de Relevage Denon 38S216</t>
  </si>
  <si>
    <t>ASS-PPR-39S113-082</t>
  </si>
  <si>
    <t>Pompe de relevage REL036 n°1 Couloir Sst Mollien Niveau Bas Denon - 39S113</t>
  </si>
  <si>
    <t>PLB-39S113</t>
  </si>
  <si>
    <t>39S113</t>
  </si>
  <si>
    <t>ASS-PPR-39S113-082BIS</t>
  </si>
  <si>
    <t>complémentaire</t>
  </si>
  <si>
    <t>Pompe de relevage REL036 n°2 Couloir Sst Mollien Niveau Bas Denon - 39S113</t>
  </si>
  <si>
    <t>ASS-PPR-39S115-051</t>
  </si>
  <si>
    <t>Pompe de relevage REL042 circulation devant TGBT Denon - 39S115</t>
  </si>
  <si>
    <t>ASS-PPR-39S115-056</t>
  </si>
  <si>
    <t>Pompe de relevage REL051 Galerie Technique Cour Lefuel LT Café Denon - 39S115</t>
  </si>
  <si>
    <t>ASS-PPR-39S118-052</t>
  </si>
  <si>
    <t>PRE084</t>
  </si>
  <si>
    <t>Pompe de relevage REL084 Local Galerie Retour Daru Denon - 39S118</t>
  </si>
  <si>
    <t>PLB-39S118</t>
  </si>
  <si>
    <t>39S118</t>
  </si>
  <si>
    <t>ASS-PPR-39S118-055</t>
  </si>
  <si>
    <t>Pompe de Relevage REL039 sous la cta 09 Local Galerie Daru Denon - 39S118</t>
  </si>
  <si>
    <t>ASS-PPR-52S114-066</t>
  </si>
  <si>
    <t>Pompe de relevage REL055 Sous station des états 52S114</t>
  </si>
  <si>
    <t>PLB-52S114</t>
  </si>
  <si>
    <t>52S114</t>
  </si>
  <si>
    <t>ASS-PPR-54S112-067</t>
  </si>
  <si>
    <t>Pompe de relevage REL056 sous station Flore - 54S112</t>
  </si>
  <si>
    <t>ASS-PPR-54S112-068</t>
  </si>
  <si>
    <t>Pompe de relevage REL057 sous station Flore - 54S112</t>
  </si>
  <si>
    <t>ASS-PPR-54S112-069</t>
  </si>
  <si>
    <t>PRE007</t>
  </si>
  <si>
    <t>Pompe de relevage REL063 sous station Flore - 54S112</t>
  </si>
  <si>
    <t>ASS-PPR-57S113-012</t>
  </si>
  <si>
    <t>Pompe de relevage LT 5 CTA 5 - 57S113</t>
  </si>
  <si>
    <t>PLB-57S113</t>
  </si>
  <si>
    <t>57S113</t>
  </si>
  <si>
    <t>ASS-PPR-61S319-074</t>
  </si>
  <si>
    <t>Pompe de relevage REL044 Radier Pilier E31 Région Napoléon - 61S319</t>
  </si>
  <si>
    <t>ASS-PPR-62S338-077</t>
  </si>
  <si>
    <t>REL064</t>
  </si>
  <si>
    <t>Pompe de relevage REL064 Radier Pilier C19 Région Napoléon - 62S338</t>
  </si>
  <si>
    <t>PLB-62S338</t>
  </si>
  <si>
    <t>62S338</t>
  </si>
  <si>
    <t>ASS-PPR-63S314-024</t>
  </si>
  <si>
    <t>10004016</t>
  </si>
  <si>
    <t>Pompe de relevage REL022 n°1 Radier Pilier F18 Région Napoléon - 63S314</t>
  </si>
  <si>
    <t>ASS-PPR-63S314-036</t>
  </si>
  <si>
    <t>10013226</t>
  </si>
  <si>
    <t>Pompe de relevage REL022 n°2 Radier Pilier F18 Région Napoléon - 63S314</t>
  </si>
  <si>
    <t>ASS-PPR-63S314-042</t>
  </si>
  <si>
    <t>10013227</t>
  </si>
  <si>
    <t>Pompe de relevage REL022 n°3 Radier Pilier F18 Région Napoléon - 63S314</t>
  </si>
  <si>
    <t>ASS-PPR-64S324-075</t>
  </si>
  <si>
    <t>REL045</t>
  </si>
  <si>
    <t>Pompe de relevage REL045 Radier Pilier D5 Région Napoléon - 64S324</t>
  </si>
  <si>
    <t>ASS-PPR-64S326-070</t>
  </si>
  <si>
    <t>10004007</t>
  </si>
  <si>
    <t>Pompe de relevage REL013 Radier Pilier D4 Région Napoléon - 64S326</t>
  </si>
  <si>
    <t>PLB-64S326</t>
  </si>
  <si>
    <t>64S326</t>
  </si>
  <si>
    <t>ASS-PPR-64S336-025</t>
  </si>
  <si>
    <t>10004017</t>
  </si>
  <si>
    <t>Pompe de relevage REL023 n°1 Radier Pilier E6 Région Napoléon - 64S336</t>
  </si>
  <si>
    <t>ASS-PPR-64S336-037</t>
  </si>
  <si>
    <t>10013230</t>
  </si>
  <si>
    <t>Pompe de relevage REL023 n°2 Radier Pilier E6 Région Napoléon - 64S336</t>
  </si>
  <si>
    <t>ASS-PPR-64S336-043</t>
  </si>
  <si>
    <t>10013231</t>
  </si>
  <si>
    <t>Pompe de relevage REL023 n°3 Radier Pilier E6 Région Napoléon - 64S336</t>
  </si>
  <si>
    <t>ASS-PPR-65S122-027</t>
  </si>
  <si>
    <t>10004020</t>
  </si>
  <si>
    <t>Pompe de relevage REL026 n°1 LT Traitement Eau Oratoire</t>
  </si>
  <si>
    <t>PLB-65S122</t>
  </si>
  <si>
    <t>65S122</t>
  </si>
  <si>
    <t>ASS-PPR-65S122-039</t>
  </si>
  <si>
    <t>10013242</t>
  </si>
  <si>
    <t>Pompe de relevage REL026 n°2 LT Traitement Eau Oratoire</t>
  </si>
  <si>
    <t>ASS-PPR-65S122-058</t>
  </si>
  <si>
    <t>Pompe de relevage REL026 LT Production Plomberie Oratoire - 65S122</t>
  </si>
  <si>
    <t>ASS-PPR-66S127-054</t>
  </si>
  <si>
    <t>Pompe de relevage REL054 Accès par couloir escalier Réserve AGER Denon - 66S127</t>
  </si>
  <si>
    <t>PLB-66S127</t>
  </si>
  <si>
    <t>66S127</t>
  </si>
  <si>
    <t>ASS-PPR-66S299-016</t>
  </si>
  <si>
    <t>REL073</t>
  </si>
  <si>
    <t>Pompe de relevage MC Denon VDI Région Napoléon - 66S299</t>
  </si>
  <si>
    <t>PLB-66S299</t>
  </si>
  <si>
    <t>NAPOLEON-ZONE-H-S2</t>
  </si>
  <si>
    <t>66S299</t>
  </si>
  <si>
    <t>ASS-PPR-66S311A-015</t>
  </si>
  <si>
    <t>REL092</t>
  </si>
  <si>
    <t>Pompe de relevage MC AGER Région Napoléon - 66S311a</t>
  </si>
  <si>
    <t>PLB-66S311A</t>
  </si>
  <si>
    <t>66S311A</t>
  </si>
  <si>
    <t>ASS-PPR-67S322-083</t>
  </si>
  <si>
    <t>Pompe de relevage LT SST Bassin 5 Région Napoléon - 67S322</t>
  </si>
  <si>
    <t>PLB-67S322</t>
  </si>
  <si>
    <t>67S322</t>
  </si>
  <si>
    <t>ASS-PPR-69S312-078</t>
  </si>
  <si>
    <t>REL079</t>
  </si>
  <si>
    <t>Pompe de relevage REL079 Radier Pilier L29 Région Napoléon - 69S312</t>
  </si>
  <si>
    <t>PLB-69S312</t>
  </si>
  <si>
    <t>69S312</t>
  </si>
  <si>
    <t>ASS-PPR-69S314-026</t>
  </si>
  <si>
    <t>10004018</t>
  </si>
  <si>
    <t>Pompe de relevage REL024 n°1 Radier Pilier L31 Région Napoléon - 69S314</t>
  </si>
  <si>
    <t>PLB-69S314</t>
  </si>
  <si>
    <t>69S314</t>
  </si>
  <si>
    <t>ASS-PPR-69S314-038</t>
  </si>
  <si>
    <t>10013234</t>
  </si>
  <si>
    <t>Pompe de relevage REL024 n°2 Radier Pilier L31 Région Napoléon - 69S314</t>
  </si>
  <si>
    <t>ASS-PPR-69S314-044</t>
  </si>
  <si>
    <t>10013235</t>
  </si>
  <si>
    <t>Pompe de relevage REL024 n°3 Radier Pilier L31 Région Napoléon - 69S314</t>
  </si>
  <si>
    <t>ASS-PPR-72S223-079</t>
  </si>
  <si>
    <t>10078748</t>
  </si>
  <si>
    <t>Pompe de relevage REL077 TGBT DENON PMB003 Région Napoléon</t>
  </si>
  <si>
    <t>PLB-72S223</t>
  </si>
  <si>
    <t>CARROUSEL-ZONE-I-S2</t>
  </si>
  <si>
    <t>72S223</t>
  </si>
  <si>
    <t>CARROUSEL-ZONE-I</t>
  </si>
  <si>
    <t>ASS-PPR-82RC02-073</t>
  </si>
  <si>
    <t>Pompe de relevage REL040 parking administratif 77S2A11</t>
  </si>
  <si>
    <t>PLB-77S2A11</t>
  </si>
  <si>
    <t>CARROUSEL-ZONE-I-S2A</t>
  </si>
  <si>
    <t>77S2A11</t>
  </si>
  <si>
    <t>ECS-AEL-37RB11-003</t>
  </si>
  <si>
    <t>Armoire électrique Pompes ECS RDC bas Local Denon - 37RB11</t>
  </si>
  <si>
    <t>PLB-37RB11</t>
  </si>
  <si>
    <t>ECS-AEL</t>
  </si>
  <si>
    <t>ECS</t>
  </si>
  <si>
    <t>37RB11</t>
  </si>
  <si>
    <t>ECS-AEL-65S119-001</t>
  </si>
  <si>
    <t>Armoire électrique échangeur ECS LT Production ECS - 65S119</t>
  </si>
  <si>
    <t>ECS-AEL-65S119-002</t>
  </si>
  <si>
    <t>Armoire électrique ECS LT Production ECS - 65S119</t>
  </si>
  <si>
    <t>ECS-BCS-23RB12-002</t>
  </si>
  <si>
    <t>Ballon ECS - Atelier de peinture - 23RB12</t>
  </si>
  <si>
    <t>PLB-23RB12</t>
  </si>
  <si>
    <t>ECS-BCS</t>
  </si>
  <si>
    <t>23RB12</t>
  </si>
  <si>
    <t>ECS-BCS-23RB19-075</t>
  </si>
  <si>
    <t>Ballon ECS 200 litres Local Peinture s/sol Noyau 3 Richelieu - 23RB19</t>
  </si>
  <si>
    <t>PLB-23RB19</t>
  </si>
  <si>
    <t>23RB19</t>
  </si>
  <si>
    <t>ECS-BCS-23RB32-089</t>
  </si>
  <si>
    <t>Ballon ECS 75 litres Locaux Cadres s/sol Richelieu - 23RB32</t>
  </si>
  <si>
    <t>PLB-23RB32</t>
  </si>
  <si>
    <t>23RB32</t>
  </si>
  <si>
    <t>ECS-BCS-24RB19-072</t>
  </si>
  <si>
    <t>Ballon ECS 200 litres Local Atelier Menuiserie s/sol Richelieu - 24RB19</t>
  </si>
  <si>
    <t>PLB-24RB19</t>
  </si>
  <si>
    <t>24RB19</t>
  </si>
  <si>
    <t>ECS-BCS-27EN112-071</t>
  </si>
  <si>
    <t>Ballon ECS 150 litres 1er étage Noyau 7 Richelieu - 27EN112</t>
  </si>
  <si>
    <t>PLB-27EN112</t>
  </si>
  <si>
    <t>RICHELIEU-ZONE-F-EN1</t>
  </si>
  <si>
    <t>27EN112</t>
  </si>
  <si>
    <t>ECS-BCS-27ERH11-080</t>
  </si>
  <si>
    <t>Ballon ECS 300 litres couloir SPSI 2ème étage Rohan - 27ERH11</t>
  </si>
  <si>
    <t>PLB-27ERH11</t>
  </si>
  <si>
    <t>RICHELIEU-ZONE-F-ERH</t>
  </si>
  <si>
    <t>27ERH11</t>
  </si>
  <si>
    <t>ECS-BCS-27N1A52-073</t>
  </si>
  <si>
    <t>Ballon ECS 200 litres Local base vie 1e étage Noyau 7 Richelieu - 27N1A52</t>
  </si>
  <si>
    <t>PLB-27N1A52</t>
  </si>
  <si>
    <t>RICHELIEU-ZONE-E-N1A</t>
  </si>
  <si>
    <t>27N1A52</t>
  </si>
  <si>
    <t>ECS-BCS-27RB14-074</t>
  </si>
  <si>
    <t>Ballon ECS 200 litres Local Infirmerie s/sol Rohan - 27RB14</t>
  </si>
  <si>
    <t>PLB-27RB14</t>
  </si>
  <si>
    <t>RICHELIEU-ZONE-F-RB</t>
  </si>
  <si>
    <t>27RB14</t>
  </si>
  <si>
    <t>ECS-BCS-28N321-076</t>
  </si>
  <si>
    <t>Ballon ECS 200 litres Local SDB SPSI 3e étage Rohan - 28N321</t>
  </si>
  <si>
    <t>PLB-28N321</t>
  </si>
  <si>
    <t>RICHELIEU-ZONE-F-N3</t>
  </si>
  <si>
    <t>28N321</t>
  </si>
  <si>
    <t>ECS-BCS-28S112-078</t>
  </si>
  <si>
    <t>Ballon ECS 30 litres LT CTA Tapisserie s/sol Rohan - 28S112</t>
  </si>
  <si>
    <t>PLB-28S112</t>
  </si>
  <si>
    <t>28S112</t>
  </si>
  <si>
    <t>ECS-BCS-34C119-087</t>
  </si>
  <si>
    <t>Ballon ECS 300 litres LT PC Denon - 34C119</t>
  </si>
  <si>
    <t>PLB-34C119</t>
  </si>
  <si>
    <t>DENON-ZONE-BC-C1</t>
  </si>
  <si>
    <t>34C119</t>
  </si>
  <si>
    <t>ECS-BCS-36S115-001</t>
  </si>
  <si>
    <t>Ballon ECS ECS 100 litres Local Arts de l'Islam Denon - 36S115</t>
  </si>
  <si>
    <t>ECS-BCS-38RB16-088</t>
  </si>
  <si>
    <t>Ballon ECS 30 litres Local cuisine accès cours Lefuel Denon - 39RB16</t>
  </si>
  <si>
    <t>ECS-BCS-62S337-079</t>
  </si>
  <si>
    <t>Ballon ECS 30 litres Radier Pilier C20 Région Napoléon - 62S337</t>
  </si>
  <si>
    <t>ECS-BCS-64S233-077</t>
  </si>
  <si>
    <t>Ballon ECS 200 litres LTC01 Région Napoléon - 64S233</t>
  </si>
  <si>
    <t>PLB-64S233</t>
  </si>
  <si>
    <t>64S233</t>
  </si>
  <si>
    <t>ECS-BCS-65S119-083</t>
  </si>
  <si>
    <t>Ballon ECS de préchauffage n°1 de 5000 litres LT Production ECS - 65S119</t>
  </si>
  <si>
    <t>ECS-BCS-65S119-084</t>
  </si>
  <si>
    <t>Ballon ECS n°2 de 5000 litres LT Production ECS - 65S119</t>
  </si>
  <si>
    <t>ECS-BCS-65S119-085</t>
  </si>
  <si>
    <t>Ballon ECS n°3 de 5000 litres LT Production ECS - 65S119</t>
  </si>
  <si>
    <t>ECS-BCS-65S119-086</t>
  </si>
  <si>
    <t>Ballon ECS n°4 5000 litres LT Production ECS - 65S119</t>
  </si>
  <si>
    <t>ECS-BCS-72S223-003</t>
  </si>
  <si>
    <t>Ballon ECS - Atelier éclairage sanitaire femmes</t>
  </si>
  <si>
    <t>CARROUSEL</t>
  </si>
  <si>
    <t>ECS-BCS-72S223-004</t>
  </si>
  <si>
    <t>Ballon ECS - Atelier éclairage sanitaire hommes</t>
  </si>
  <si>
    <t>ECS-BCS-72S223-005</t>
  </si>
  <si>
    <t>Ballon ECS - Atelier marbrerie richelieu - 24RB26</t>
  </si>
  <si>
    <t>ECS-BCS-72S223-006</t>
  </si>
  <si>
    <t>Ballon ECS - Atelier menuiserie 4 - 24RB22</t>
  </si>
  <si>
    <t>ECS-BCS-72S223-007</t>
  </si>
  <si>
    <t>Ballon ECS - Atelier métallerie - 26RB25</t>
  </si>
  <si>
    <t>ECS-BCS-72S223-008</t>
  </si>
  <si>
    <t>Ballon ECS - Atelier réserve sculpture</t>
  </si>
  <si>
    <t>ECS-BCS-72S223-009</t>
  </si>
  <si>
    <t>Ballon ECS - Atelier tapisserie Rohan</t>
  </si>
  <si>
    <t>ECS-BCS-72S223-010</t>
  </si>
  <si>
    <t>Ballon ECS - Base vie femmes Richelieu</t>
  </si>
  <si>
    <t>ECS-BCS-72S223-011</t>
  </si>
  <si>
    <t>Ballon ECS - Base vie hommes Richelieu</t>
  </si>
  <si>
    <t>ECS-BCS-72S223-012</t>
  </si>
  <si>
    <t>Ballon ECS - Bibliothèque RDC bas (Denon)</t>
  </si>
  <si>
    <t>ECS-BCS-72S223-013</t>
  </si>
  <si>
    <t>Ballon ECS - BECS032 - C2RMF</t>
  </si>
  <si>
    <t>ECS-BCS-72S223-014</t>
  </si>
  <si>
    <t>Ballon ECS - BECS020 - C2RMF TOIL2610</t>
  </si>
  <si>
    <t>ECS-BCS-72S223-015</t>
  </si>
  <si>
    <t>Ballon ECS - BECS026 - C2RMF - 75S178</t>
  </si>
  <si>
    <t>ECS-BCS-72S223-016</t>
  </si>
  <si>
    <t>Ballon ECS - BECS028 - C2RMF - 75S342</t>
  </si>
  <si>
    <t>ECS-BCS-72S223-017</t>
  </si>
  <si>
    <t>Ballon ECS - BECS030 - C2RMF - 75S343</t>
  </si>
  <si>
    <t>ECS-BCS-72S223-018</t>
  </si>
  <si>
    <t>Ballon ECS - BECS031 - C2RMF - 75S353</t>
  </si>
  <si>
    <t>ECS-BCS-72S223-019</t>
  </si>
  <si>
    <t>Ballon ECS - BECS019 - C2RMF Vestiaire N1</t>
  </si>
  <si>
    <t>ECS-BCS-72S223-020</t>
  </si>
  <si>
    <t>Ballon ECS - BECS018 - C2RMF Vestiaire N2</t>
  </si>
  <si>
    <t>ECS-BCS-72S223-021</t>
  </si>
  <si>
    <t>Ballon ECS - café cour Lefuel - 39RB16</t>
  </si>
  <si>
    <t>ECS-BCS-72S223-022</t>
  </si>
  <si>
    <t>Ballon ECS - BECS024 - CRMF - 75S151</t>
  </si>
  <si>
    <t>ECS-BCS-72S223-023</t>
  </si>
  <si>
    <t>Ballon ECS - BECS025 - CRMF - 75S175</t>
  </si>
  <si>
    <t>ECS-BCS-72S223-024</t>
  </si>
  <si>
    <t>Ballon ECS - Inter Richelieu</t>
  </si>
  <si>
    <t>ECS-BCS-72S223-026</t>
  </si>
  <si>
    <t>Ballon ECS - Local chauffeur - quai de livraison BECS023</t>
  </si>
  <si>
    <t>ECS-BCS-72S223-027</t>
  </si>
  <si>
    <t>Ballon ECS - Local Vinci</t>
  </si>
  <si>
    <t>ECS-BCS-72S223-028</t>
  </si>
  <si>
    <t>Ballon ECS - Local Vinci (mezzanine)</t>
  </si>
  <si>
    <t>ECS-BCS-72S223-029</t>
  </si>
  <si>
    <t>Ballon ECS - PC Denon n°2 - 34C119</t>
  </si>
  <si>
    <t>ECS-BCS-72S223-030</t>
  </si>
  <si>
    <t>Ballon ECS - BECS078 - PC Lemonnier</t>
  </si>
  <si>
    <t>ECS-BCS-72S223-031</t>
  </si>
  <si>
    <t>Ballon ECS - PC Nuit Kitchenette</t>
  </si>
  <si>
    <t>ECS-BCS-72S223-032</t>
  </si>
  <si>
    <t>Ballon ECS - PC Richelieu</t>
  </si>
  <si>
    <t>ECS-BCS-72S223-033</t>
  </si>
  <si>
    <t>Ballon ECS - PCI</t>
  </si>
  <si>
    <t>ECS-BCS-72S223-034</t>
  </si>
  <si>
    <t>Ballon ECS - Pompier N+2 - 27ERH11</t>
  </si>
  <si>
    <t>ECS-BCS-72S223-035</t>
  </si>
  <si>
    <t>Ballon ECS - Pompier N+3 - 28N321</t>
  </si>
  <si>
    <t>ECS-BCS-72S223-036</t>
  </si>
  <si>
    <t>Ballon ECS - Réserve antiquité égyptienne</t>
  </si>
  <si>
    <t>ECS-BCS-72S223-037</t>
  </si>
  <si>
    <t>Ballon ECS - Réserve dept arts orientales</t>
  </si>
  <si>
    <t>ECS-BCS-72S223-038</t>
  </si>
  <si>
    <t>Ballon ECS - Réserve Islam VDI</t>
  </si>
  <si>
    <t>ECS-BCS-72S223-039</t>
  </si>
  <si>
    <t>Ballon ECS - Sainte Anne - 5ème étage sanitaire nord - 93N571</t>
  </si>
  <si>
    <t>ECS-BCS-72S223-040</t>
  </si>
  <si>
    <t>Ballon ECS - Sainte Anne - 5ème étage sanitaire sud - 93N574</t>
  </si>
  <si>
    <t>ECS-BCS-72S223-041</t>
  </si>
  <si>
    <t>Ballon ECS - Sainte Anne - 6ème étage sanitaire sud - 93N672</t>
  </si>
  <si>
    <t>ECS-BCS-72S223-042</t>
  </si>
  <si>
    <t>Ballon ECS - Sainte Anne - N1 kitchenette - 93RC08</t>
  </si>
  <si>
    <t>ECS-BCS-72S223-043</t>
  </si>
  <si>
    <t>Ballon ECS - Sainte Anne - N1 nord - 93N171</t>
  </si>
  <si>
    <t>ECS-BCS-72S223-044</t>
  </si>
  <si>
    <t>Ballon ECS - Sainte Anne - N1 sud - 93N172</t>
  </si>
  <si>
    <t>ECS-BCS-72S223-045</t>
  </si>
  <si>
    <t>Ballon ECS - Sainte Anne - N1 sud femmes - 93N173</t>
  </si>
  <si>
    <t>ECS-BCS-72S223-046</t>
  </si>
  <si>
    <t>Ballon ECS - Sainte Anne - N1 sud hommes - 93N174</t>
  </si>
  <si>
    <t>ECS-BCS-72S223-047</t>
  </si>
  <si>
    <t>Ballon ECS - Sainte Anne - N2 nord - 93N274</t>
  </si>
  <si>
    <t>ECS-BCS-72S223-048</t>
  </si>
  <si>
    <t>Ballon ECS - Sainte Anne - N2 sud - 93N271</t>
  </si>
  <si>
    <t>ECS-BCS-72S223-049</t>
  </si>
  <si>
    <t>Ballon ECS - Sainte Anne - N3 kitchenette - E93FRC</t>
  </si>
  <si>
    <t>ECS-BCS-72S223-050</t>
  </si>
  <si>
    <t>Ballon ECS - Sainte Anne - N3 nord - 93N371</t>
  </si>
  <si>
    <t>ECS-BCS-72S223-051</t>
  </si>
  <si>
    <t>Ballon ECS - Sainte Anne - N3 sud - 93N374</t>
  </si>
  <si>
    <t>ECS-BCS-72S223-052</t>
  </si>
  <si>
    <t>Ballon ECS - Sainte Anne - RDC sanitaire - 93RC74</t>
  </si>
  <si>
    <t>ECS-BCS-72S223-053</t>
  </si>
  <si>
    <t>Ballon ECS - Salle de pause R+5 Rohan - 27ERH11</t>
  </si>
  <si>
    <t>ECS-BCS-72S223-054</t>
  </si>
  <si>
    <t>Ballon ECS - Sanitaire ateliers support</t>
  </si>
  <si>
    <t>ECS-BCS-72S223-055</t>
  </si>
  <si>
    <t>Ballon ECS - Sanitaire H+F Marengo</t>
  </si>
  <si>
    <t>ECS-BCS-72S223-056</t>
  </si>
  <si>
    <t>Ballon ECS - Sanitaire Marengo niveau 2</t>
  </si>
  <si>
    <t>ECS-BCS-72S223-057</t>
  </si>
  <si>
    <t>Ballon ECS - Sanitaire office RDC bas</t>
  </si>
  <si>
    <t>ECS-BCS-72S223-058</t>
  </si>
  <si>
    <t>Ballon ECS - Sanitaire Pavillon Mollien - 38N112B</t>
  </si>
  <si>
    <t>ECS-BCS-72S223-059</t>
  </si>
  <si>
    <t>Ballon ECS - Sanitaire PMR Marengo</t>
  </si>
  <si>
    <t>ECS-BCS-72S223-060</t>
  </si>
  <si>
    <t>Ballon ECS - Sanitaires Rohan sous-sol (second)</t>
  </si>
  <si>
    <t>ECS-BCS-72S223-061</t>
  </si>
  <si>
    <t>Ballon ECS - Service médical - 28S125</t>
  </si>
  <si>
    <t>ECS-BCS-72S223-062</t>
  </si>
  <si>
    <t>Ballon ECS - Sous station Mollien bac à graisse - 38RB23</t>
  </si>
  <si>
    <t>ECS-BCS-72S223-063</t>
  </si>
  <si>
    <t>Ballon ECS - Vestiaire école du Louvre - 57S107</t>
  </si>
  <si>
    <t>ECS-BCS-72S223-064</t>
  </si>
  <si>
    <t>Ballon ECS - Vestiaire femmes</t>
  </si>
  <si>
    <t>ECS-BCS-72S223-065</t>
  </si>
  <si>
    <t>Ballon ECS - BECS022 - Vestiaire quai de livraison (Lemonnier)</t>
  </si>
  <si>
    <t>ECS-BCS-72S223-066</t>
  </si>
  <si>
    <t>Ballon ECS - VIGIE Technique - 27N221</t>
  </si>
  <si>
    <t>ECS-BCS-72S223-067</t>
  </si>
  <si>
    <t>Ballon ECS 100 litres LT Sous station Mollien Denon - 39RB36</t>
  </si>
  <si>
    <t>ECS-BCS-72S223-068</t>
  </si>
  <si>
    <t>Ballon ECS 100 litres LTC05 Région Napoléon - 62S126</t>
  </si>
  <si>
    <t>ECS-BCS-72S223-069</t>
  </si>
  <si>
    <t>Ballon ECS 100L Cuisine Musée Delacroix - 91N113</t>
  </si>
  <si>
    <t>ECS-BCS-72S223-070</t>
  </si>
  <si>
    <t>Ballon ECS 15 litres sous l'évier</t>
  </si>
  <si>
    <t>ECS-BCS-72S223-099</t>
  </si>
  <si>
    <t>Ballon ECS - BECS027 - C2RMF - 75S213</t>
  </si>
  <si>
    <t>ECS-BCS-74S144-081</t>
  </si>
  <si>
    <t>Ballon ECS 300 litres LT1 H2 Aire de livraison - 74S144</t>
  </si>
  <si>
    <t>PLB-74S144</t>
  </si>
  <si>
    <t>CARROUSEL-ZONE-I-S1</t>
  </si>
  <si>
    <t>74S144</t>
  </si>
  <si>
    <t>ECS-BCS-74S211-082</t>
  </si>
  <si>
    <t>Ballon ECS atelier installation - 74S211</t>
  </si>
  <si>
    <t>PLB-74S211</t>
  </si>
  <si>
    <t>74S211</t>
  </si>
  <si>
    <t>ECS-CMP-61S327-017</t>
  </si>
  <si>
    <t>Compteur ECS Cuisine Perso n°1 Radier Pilier D29 Région Napoléon - 61S327</t>
  </si>
  <si>
    <t>PLB-61S327</t>
  </si>
  <si>
    <t>ECS-CMP</t>
  </si>
  <si>
    <t>61S327</t>
  </si>
  <si>
    <t>ECS-CMP-61S327-018</t>
  </si>
  <si>
    <t>Compteur ECS Cuisine Perso n°2 Radier Pilier D29 Région Napoléon - 61S327</t>
  </si>
  <si>
    <t>ECS-CMP-61S327-019</t>
  </si>
  <si>
    <t>Compteur ECS Elior Conso 2 Radier Pilier D29 Région Napoléon - 61S327</t>
  </si>
  <si>
    <t>ECS-CMP-61S327-020</t>
  </si>
  <si>
    <t>Compteur ECS Elior Conso 3 Radier Pilier D29 Région Napoléon - 61S327</t>
  </si>
  <si>
    <t>ECS-CMP-63S313-016</t>
  </si>
  <si>
    <t>EC14</t>
  </si>
  <si>
    <t>Compteur ECS 14 Radier Pilier D10 Région Napoléon - 63S313</t>
  </si>
  <si>
    <t>PLB-63S313</t>
  </si>
  <si>
    <t>63S313</t>
  </si>
  <si>
    <t>ECS-ECH-65S119-012</t>
  </si>
  <si>
    <t>Echangeur ECS LT Production ECS - 65S119</t>
  </si>
  <si>
    <t>ECS-ECH</t>
  </si>
  <si>
    <t>ECS-PPE-24RB13-030</t>
  </si>
  <si>
    <t>PPD1002</t>
  </si>
  <si>
    <t>Pompe double EC n°10 et 11 LTC2 s/sol Richelieu - 24RB13</t>
  </si>
  <si>
    <t>ECS-PPE</t>
  </si>
  <si>
    <t>ECS-PPE-65S119-127</t>
  </si>
  <si>
    <t>Pompe n°1 bouclage ECS LT Production ECS - 65S119</t>
  </si>
  <si>
    <t>ECS-PPE-65S119-130</t>
  </si>
  <si>
    <t>Pompe n°2 bouclage ECS LT Production ECS - 65S119</t>
  </si>
  <si>
    <t>EFS-AEL-19S147A-213</t>
  </si>
  <si>
    <t>Armoire électrique de commande pompes bassin - 19S147A</t>
  </si>
  <si>
    <t>EFS-AEL</t>
  </si>
  <si>
    <t>EFS</t>
  </si>
  <si>
    <t>EFS-AEL-62S114-162</t>
  </si>
  <si>
    <t>Armoire électrique Bassin 1 LT SST Bassin 1&amp;2 Région Napoléon - 62S114</t>
  </si>
  <si>
    <t>PLB-62S114</t>
  </si>
  <si>
    <t>62S114</t>
  </si>
  <si>
    <t>EFS-AEL-62S114-163</t>
  </si>
  <si>
    <t>Armoire électrique Bassin 2 LT SST Bassin 1&amp;2 Région Napoléon - 62S114</t>
  </si>
  <si>
    <t>EFS-AEL-62S114-247</t>
  </si>
  <si>
    <t>Armoire électrique Pompe Filtration LT SST Bassin 1 &amp; 2 - Napoléon - 62S114</t>
  </si>
  <si>
    <t>EFS-AEL-63S343-164</t>
  </si>
  <si>
    <t>Armoire électrique Bassin 3 LT SST Bassin 3 Région Napoléon - 63S343</t>
  </si>
  <si>
    <t>PLB-63S343</t>
  </si>
  <si>
    <t>63S343</t>
  </si>
  <si>
    <t>EFS-AEL-63S343-248</t>
  </si>
  <si>
    <t>Armoire électrique Pompe Filtration LT SST Bassin 3 Région Napoléon - 63S343</t>
  </si>
  <si>
    <t>EFS-AEL-63S343-250</t>
  </si>
  <si>
    <t>Armoire électrique Pompe n°3 LT SST Bassin 3 Napoléon - 63S343</t>
  </si>
  <si>
    <t>EFS-AEL-63S343-251</t>
  </si>
  <si>
    <t>Armoire électrique Pompe n°4 LT SST Bassin 3 Région Napoléon - 63S343</t>
  </si>
  <si>
    <t>EFS-AEL-63S343-252</t>
  </si>
  <si>
    <t>Armoire électrique Pompe n°5 LT SST Bassin 3 Région Napoléon - 63S343</t>
  </si>
  <si>
    <t>EFS-AEL-63S343-253</t>
  </si>
  <si>
    <t>Armoire électrique Pompe n°6 LT SST Bassin 3 Région Napoléon - 63S343</t>
  </si>
  <si>
    <t>EFS-AEL-63S343-254</t>
  </si>
  <si>
    <t>Armoire électrique Pompe n°7 LT SST Bassin 3 Région Napoléon - 63S343</t>
  </si>
  <si>
    <t>EFS-AEL-63S343-255</t>
  </si>
  <si>
    <t>Armoire électrique Pompe n°8 LT SST Bassin 3 Région Napoléon - 63S343</t>
  </si>
  <si>
    <t>EFS-AEL-63S343-272</t>
  </si>
  <si>
    <t>Armoire électrique Pompes Ruissellement 1-2-3-4 LT SST Bassin 3 Région Napoléon</t>
  </si>
  <si>
    <t>EFS-AEL-65S122-257</t>
  </si>
  <si>
    <t>Armoire électrique Pompes LT Production Plomberie Oratoire - 65S122</t>
  </si>
  <si>
    <t>EFS-AEL-67S121-165</t>
  </si>
  <si>
    <t>Armoire électrique Bassin 4 LT SST Bassin 4 Région Napoléon - 67S121</t>
  </si>
  <si>
    <t>PLB-67S121</t>
  </si>
  <si>
    <t>67S121</t>
  </si>
  <si>
    <t>EFS-AEL-67S121-249</t>
  </si>
  <si>
    <t>Armoire électrique Pompe Filtration LT SST Bassin 4 Région Napoléon - 67S121</t>
  </si>
  <si>
    <t>EFS-AEL-67S322-166</t>
  </si>
  <si>
    <t>Armoire électrique Bassin 5 LT SST Bassin 5 Région Napoléon - 67S322</t>
  </si>
  <si>
    <t>EFS-AEL-67S322-258</t>
  </si>
  <si>
    <t>Armoire électrique Pompes 1 à 4 LT SST Bassin 5 Région Napoléon - 67S322</t>
  </si>
  <si>
    <t>EFS-AEL-67S322-262</t>
  </si>
  <si>
    <t>Armoire électrique Pompes Filtration LT SST Bassin 5 Région Napoléon - 67S322</t>
  </si>
  <si>
    <t>EFS-AEL-67S322-263</t>
  </si>
  <si>
    <t>Armoire électrique Pompes jet émulsion 1 LT SST Bassin 5 Napoléon - 67S322</t>
  </si>
  <si>
    <t>EFS-AEL-67S322-264</t>
  </si>
  <si>
    <t>Armoire électrique Pompes jet émulsion 3 LT SST Bassin 5 Napoléon - 67S322</t>
  </si>
  <si>
    <t>EFS-AEL-67S322-265</t>
  </si>
  <si>
    <t>Armoire électrique Pompes jet émulsion 4 LT SST Bassin 5 Napoléon - 67S322</t>
  </si>
  <si>
    <t>EFS-AEL-67S322-266</t>
  </si>
  <si>
    <t>Armoire électrique Pompes jet émulsion 5 LT SST Bassin 5 Napoléon - 67S322</t>
  </si>
  <si>
    <t>EFS-AEL-67S322-267</t>
  </si>
  <si>
    <t>Armoire électrique Pompes jet émulsion 6 LT SST Bassin 5 Napoléon - 67S322</t>
  </si>
  <si>
    <t>EFS-AEL-67S322-268</t>
  </si>
  <si>
    <t>Armoire électrique Pompes jet veine pleine 7 LT SST Bassin 5 Région Napoléon</t>
  </si>
  <si>
    <t>EFS-AEL-67S322-269</t>
  </si>
  <si>
    <t>Armoire électrique Pompes jet veine pleine 8 LT SST Bassin 5 Région Napoléon</t>
  </si>
  <si>
    <t>EFS-AEL-67S322-303</t>
  </si>
  <si>
    <t>Coffret Pompe de récupération LT SST Bassin 5 Région Napoléon - 67S322</t>
  </si>
  <si>
    <t>EFS-AEL-67S322-305</t>
  </si>
  <si>
    <t>Coffret Régulation Traitement d'eau LT SST Bassin 5 Région Napoléon - 67S322</t>
  </si>
  <si>
    <t>EFS-AEL-67S326-160</t>
  </si>
  <si>
    <t>Armoire électrique Arrosage Pyramide Radier Pilier O12 Région Napoléon - 67S326</t>
  </si>
  <si>
    <t>PLB-67S326</t>
  </si>
  <si>
    <t>67S326</t>
  </si>
  <si>
    <t>EFS-AEL-68S156-167</t>
  </si>
  <si>
    <t>Armoire électrique Bassin 6 LT SST Bassin 6 &amp; 7 Région Napoléon - 68S156</t>
  </si>
  <si>
    <t>PLB-68S156</t>
  </si>
  <si>
    <t>68S156</t>
  </si>
  <si>
    <t>EFS-AEL-68S156-168</t>
  </si>
  <si>
    <t>Armoire électrique Bassin 7 LT SST Bassin 6 &amp; 7 Région Napoléon - 68S156</t>
  </si>
  <si>
    <t>EFS-AEL-68S156-242</t>
  </si>
  <si>
    <t>Armoire électrique Pompe Bassin 6 &amp; 7 LT SST Bassin 6 &amp; 7 Région Napoléon</t>
  </si>
  <si>
    <t>EFS-CMP-19S147A-004</t>
  </si>
  <si>
    <t>Compteur d eau remplissage bassin - 19S147A</t>
  </si>
  <si>
    <t>EFS-CMP</t>
  </si>
  <si>
    <t>EFS-CMP-27RB19-024</t>
  </si>
  <si>
    <t>Compteur EDV Couloir s/sol Rohan - 27RB19</t>
  </si>
  <si>
    <t>PLB-27RB19</t>
  </si>
  <si>
    <t>27RB19</t>
  </si>
  <si>
    <t>EFS-CMP-27S214-025</t>
  </si>
  <si>
    <t>Compteur EDV école du Louvre LT Comptage UCAD Rohan - 27S214</t>
  </si>
  <si>
    <t>PLB-27S214</t>
  </si>
  <si>
    <t>27S214</t>
  </si>
  <si>
    <t>EFS-CMP-33RB17-002</t>
  </si>
  <si>
    <t>Compteur Appoint EG LT Sous station DENON EST Denon - 33RB17</t>
  </si>
  <si>
    <t>EFS-CMP-33RB18-029</t>
  </si>
  <si>
    <t>Compteur EDV Surpresseur EDV LT Sous station DENON EST Denon - 33RB18</t>
  </si>
  <si>
    <t>PLB-33RB18</t>
  </si>
  <si>
    <t>33RB18</t>
  </si>
  <si>
    <t>EFS-CMP-36S221-023</t>
  </si>
  <si>
    <t>Compteur EDV Couloir Galerie Aile du manège Denon - 36S221</t>
  </si>
  <si>
    <t>EFS-CMP-39RB36-005</t>
  </si>
  <si>
    <t>Compteur d'appoint EDV LT Sous station Mollien Denon - 39RB36</t>
  </si>
  <si>
    <t>PLB-39RB36</t>
  </si>
  <si>
    <t>39RB36</t>
  </si>
  <si>
    <t>EFS-CMP-39RB36-021</t>
  </si>
  <si>
    <t>Compteur EDV Alimentation Restaurant LT Sous station Mollien Denon - 39RB36</t>
  </si>
  <si>
    <t>EFS-CMP-39RB36-030</t>
  </si>
  <si>
    <t>Compteur EDV Surpresseurs LT Sous station Mollien Denon - 39RB36</t>
  </si>
  <si>
    <t>EFS-CMP-39S113-026</t>
  </si>
  <si>
    <t>Compteur EDV LT 06 accès Cour Lefuel Denon - 39S113</t>
  </si>
  <si>
    <t>EFS-CMP-61S265-183</t>
  </si>
  <si>
    <t>ENS-Compteur eau (37)</t>
  </si>
  <si>
    <t>PLB-61S265</t>
  </si>
  <si>
    <t>61S265</t>
  </si>
  <si>
    <t>EFS-CMP-61S265-184</t>
  </si>
  <si>
    <t>ENS-Compteur eau L-PA (38) - 66S3ENS</t>
  </si>
  <si>
    <t>EFS-CMP-61S327-037</t>
  </si>
  <si>
    <t>CMP069</t>
  </si>
  <si>
    <t>Compteur EF Générale n°1 Radier Pilier D29 Région Napoléon - 61S327</t>
  </si>
  <si>
    <t>EFS-CMP-61S327-038</t>
  </si>
  <si>
    <t>CMP072</t>
  </si>
  <si>
    <t>Compteur EF Générale n°2 Radier Pilier D29 Région Napoléon - 61S327</t>
  </si>
  <si>
    <t>EFS-CMP-61S327-046</t>
  </si>
  <si>
    <t>Compteur EF n°1 Radier Pilier D29 Région Napoléon - 61S327</t>
  </si>
  <si>
    <t>EFS-CMP-61S327-047</t>
  </si>
  <si>
    <t>Compteur EF n°2 Radier Pilier D29 Région Napoléon - 61S327</t>
  </si>
  <si>
    <t>EFS-CMP-62S312-032</t>
  </si>
  <si>
    <t>Compteur EF Aller Bistrot Benoit Radier Pilier C25 - 62S312</t>
  </si>
  <si>
    <t>PLB-62S312</t>
  </si>
  <si>
    <t>62S312</t>
  </si>
  <si>
    <t>EFS-CMP-62S312-033</t>
  </si>
  <si>
    <t>Compteur EF Conso Elior Radier Pilier C25 - 62S312</t>
  </si>
  <si>
    <t>EFS-CMP-62S312-056</t>
  </si>
  <si>
    <t>EF40</t>
  </si>
  <si>
    <t>Compteur EF Restaurant Radier Pilier C25 Région Napoléon - 62S312</t>
  </si>
  <si>
    <t>EFS-CMP-62S312-057</t>
  </si>
  <si>
    <t>Compteur EF Retour Bistrot Benoit Radier Pilier C25 Région Napoléon - 62S312</t>
  </si>
  <si>
    <t>EFS-CMP-62S312-063</t>
  </si>
  <si>
    <t>Compteur EFA Radier Pilier C25 Région Napoléon - 62S312</t>
  </si>
  <si>
    <t>EFS-CMP-62S337-048</t>
  </si>
  <si>
    <t>Compteur EF Radier Pilier C20 Région Napoléon - 62S337</t>
  </si>
  <si>
    <t>EFS-CMP-63S313-031</t>
  </si>
  <si>
    <t>EF20</t>
  </si>
  <si>
    <t>Compteur EF 20 Radier Pilier D10 Région Napoléon - 63S313</t>
  </si>
  <si>
    <t>EFS-CMP-64S326-049</t>
  </si>
  <si>
    <t>Compteur EF Radier Pilier D3 Région Napoléon - 64S326</t>
  </si>
  <si>
    <t>EFS-CMP-65S119-013</t>
  </si>
  <si>
    <t>Compteur eau non repéré LT Production ECS - 65S119</t>
  </si>
  <si>
    <t>EFS-CMP-65S122-006</t>
  </si>
  <si>
    <t>Compteur d'eau adoucie alimentation osmoseur LT Production Plomberie Oratoire</t>
  </si>
  <si>
    <t>EFS-CMP-65S122-007</t>
  </si>
  <si>
    <t>Compteur d'eau adoucie appoint EC LT Production Plomberie Oratoire - 65S122</t>
  </si>
  <si>
    <t>EFS-CMP-65S122-008</t>
  </si>
  <si>
    <t>Compteur d'eau adoucie appoint ECS LT Production Plomberie Oratoire - 65S122</t>
  </si>
  <si>
    <t>EFS-CMP-65S122-009</t>
  </si>
  <si>
    <t>Compteur d'eau adoucie NAPOLEON LT Production Plomberie Oratoire - 65S122</t>
  </si>
  <si>
    <t>EFS-CMP-65S122-181</t>
  </si>
  <si>
    <t>Compteur général EDV LT Production Plomberie Oratoire - 65S122</t>
  </si>
  <si>
    <t>EFS-CMP-66S311-034</t>
  </si>
  <si>
    <t>PLOM22</t>
  </si>
  <si>
    <t>Compteur EF Denon Radier Pilier M3 Région Napoléon - 66S311</t>
  </si>
  <si>
    <t>PLB-66S311</t>
  </si>
  <si>
    <t>66S311</t>
  </si>
  <si>
    <t>EFS-CMP-67S121-041</t>
  </si>
  <si>
    <t>Compteur EF LT SST Bassin 4 Région Napoléon - 67S121</t>
  </si>
  <si>
    <t>EFS-CMP-67S121-060</t>
  </si>
  <si>
    <t>Compteur EFA LT SST Bassin 4 Région Napoléon - 67S121</t>
  </si>
  <si>
    <t>EFS-CMP-67S128-045</t>
  </si>
  <si>
    <t>Compteur EF LTC10 Région Napoléon - 67S128</t>
  </si>
  <si>
    <t>PLB-67S128</t>
  </si>
  <si>
    <t>67S128</t>
  </si>
  <si>
    <t>EFS-CMP-67S316-053</t>
  </si>
  <si>
    <t>Compteur EF Radier Pilier P15 Région Napoléon - 67S316</t>
  </si>
  <si>
    <t>PLB-67S316</t>
  </si>
  <si>
    <t>67S316</t>
  </si>
  <si>
    <t>EFS-CMP-67S322-042</t>
  </si>
  <si>
    <t>Compteur EF LT SST Bassin 5 Région Napoléon - 67S322</t>
  </si>
  <si>
    <t>EFS-CMP-67S322-050</t>
  </si>
  <si>
    <t>Compteur EF Radier Pilier M12 Région Napoléon - 67S322</t>
  </si>
  <si>
    <t>EFS-CMP-67S322-061</t>
  </si>
  <si>
    <t>Compteur EFA LT SST Bassin 5 Région Napoléon - 67S322</t>
  </si>
  <si>
    <t>EFS-CMP-67S324-052</t>
  </si>
  <si>
    <t>Compteur EF Radier Pilier P14 Région Napoléon - 67S324</t>
  </si>
  <si>
    <t>PLB-67S324</t>
  </si>
  <si>
    <t>67S324</t>
  </si>
  <si>
    <t>EFS-CMP-67S324A-051</t>
  </si>
  <si>
    <t>CMP055</t>
  </si>
  <si>
    <t>Compteur EF Radier Pilier P13 Région Napoléon - 67S324a</t>
  </si>
  <si>
    <t>PLB-67S324A</t>
  </si>
  <si>
    <t>67S324A</t>
  </si>
  <si>
    <t>EFS-CMP-68S132-044</t>
  </si>
  <si>
    <t>Compteur EF LTC08 Région Napoléon - 68S132</t>
  </si>
  <si>
    <t>PLB-68S132</t>
  </si>
  <si>
    <t>68S132</t>
  </si>
  <si>
    <t>EFS-CMP-68S156-035</t>
  </si>
  <si>
    <t>Compteur EF Filtrée Bassin 6 LT SST Bassin 6 &amp; 7 Région Napoléon - 68S156</t>
  </si>
  <si>
    <t>EFS-CMP-68S156-043</t>
  </si>
  <si>
    <t>Compteur EF LT SST Bassin 6 &amp; 7 Région Napoléon - 68S156</t>
  </si>
  <si>
    <t>EFS-CMP-68S156-062</t>
  </si>
  <si>
    <t>Compteur EFA LT SST Bassin 6 &amp; 7 Région Napoléon - 68S156</t>
  </si>
  <si>
    <t>EFS-CMP-68S310-055</t>
  </si>
  <si>
    <t>EF102</t>
  </si>
  <si>
    <t>Compteur EF Radier Pilier P22 Région Napoléon - 68S310</t>
  </si>
  <si>
    <t>PLB-68S310</t>
  </si>
  <si>
    <t>68S310</t>
  </si>
  <si>
    <t>EFS-CMP-68S326A-054</t>
  </si>
  <si>
    <t>PLOM145</t>
  </si>
  <si>
    <t>Compteur EF Radier Pilier P20 Région Napoléon - 68S326a</t>
  </si>
  <si>
    <t>PLB-68S326A</t>
  </si>
  <si>
    <t>68S326A</t>
  </si>
  <si>
    <t>EFS-CMP-69S139-003</t>
  </si>
  <si>
    <t>Compteur Appoint EF LTC07 Région Napoléon - 69S139</t>
  </si>
  <si>
    <t>PLB-69S139</t>
  </si>
  <si>
    <t>69S139</t>
  </si>
  <si>
    <t>EFS-CMP-E91CRCA-022</t>
  </si>
  <si>
    <t>Compteur EDV Cage Escalier Musée Delacroix - E91CRCa</t>
  </si>
  <si>
    <t>PLB-E91CRCA</t>
  </si>
  <si>
    <t>EXTERIEUR-ZONE-T-RCA</t>
  </si>
  <si>
    <t>E91CRCA</t>
  </si>
  <si>
    <t>EXTERIEUR-ZONE-T</t>
  </si>
  <si>
    <t>EXTÉRIEUR</t>
  </si>
  <si>
    <t>EFS-DET-62S312-001</t>
  </si>
  <si>
    <t>Détendeur EF Surpresseur Radier Pilier C25 Richelieu Ouest Région Napoléon</t>
  </si>
  <si>
    <t>EFS-DET</t>
  </si>
  <si>
    <t>EFS-DSC-14S118-002</t>
  </si>
  <si>
    <t>Disconnecteur appoint Echangeur préparation AN CTA Lt Nord - 14S118</t>
  </si>
  <si>
    <t>PLB-14S118</t>
  </si>
  <si>
    <t>EFS-DSC</t>
  </si>
  <si>
    <t>14S118</t>
  </si>
  <si>
    <t>EFS-DSC-19S147A-030</t>
  </si>
  <si>
    <t>Disconnecteur remplissage bassin Local pompe bassin - 19S147A</t>
  </si>
  <si>
    <t>EFS-DSC-33RB17-031</t>
  </si>
  <si>
    <t>DISC4001</t>
  </si>
  <si>
    <t>Disconnecteur Remplissage Réseau Denon EST LT Sous station DENON EST Denon</t>
  </si>
  <si>
    <t>EFS-DSC-36S221-001</t>
  </si>
  <si>
    <t>Disconnecteur 1 Couloir Galerie Aile du manège Denon - 36S221</t>
  </si>
  <si>
    <t>EFS-DSC-38RB16-013</t>
  </si>
  <si>
    <t>Disconnecteur EDV LT Poste de Relevage REL037 Denon 38S216</t>
  </si>
  <si>
    <t>EFS-DSC-39RB31-033</t>
  </si>
  <si>
    <t>DISC4002</t>
  </si>
  <si>
    <t>Disconnecteur Remplissage Réseau EG LT Sous station Mollien Denon - 39RB31</t>
  </si>
  <si>
    <t>EFS-DSC-39S115-007</t>
  </si>
  <si>
    <t>Disconnecteur circulation devant TGBT Denon - bassin cour lefuel- 39S115</t>
  </si>
  <si>
    <t>EFS-DSC-61S184-011</t>
  </si>
  <si>
    <t>Disconnecteur Echangeur EG Principale LTC06 Région Napoléon - 61S184</t>
  </si>
  <si>
    <t>PLB-61S184</t>
  </si>
  <si>
    <t>61S184</t>
  </si>
  <si>
    <t>EFS-DSC-61S184-012</t>
  </si>
  <si>
    <t>Disconnecteur Echangeur EG Secours LTC06 Région Napoléon - 61S184</t>
  </si>
  <si>
    <t>EFS-DSC-61S238-003</t>
  </si>
  <si>
    <t>DISC2001</t>
  </si>
  <si>
    <t>Disconnecteur appoint Réseau EG échangeur LTC02 Région Napoléon - 61S238</t>
  </si>
  <si>
    <t>PLB-61S238</t>
  </si>
  <si>
    <t>61S238</t>
  </si>
  <si>
    <t>EFS-DSC-62S114-016</t>
  </si>
  <si>
    <t>Disconnecteur EF LT SST Bassin 1 &amp; 2 Région Napoléon - 62S114</t>
  </si>
  <si>
    <t>EFS-DSC-62S312-018</t>
  </si>
  <si>
    <t>Disconnecteur EF Radier Pilier C25 Région Napoléon - 62S312</t>
  </si>
  <si>
    <t>EFS-DSC-65S114-008</t>
  </si>
  <si>
    <t>Disconnecteur couloir ( robinet de puisage climespace) Oratoire - 65S114</t>
  </si>
  <si>
    <t>PLB-65S114</t>
  </si>
  <si>
    <t>65S114</t>
  </si>
  <si>
    <t>EFS-DSC-65S119-020</t>
  </si>
  <si>
    <t>Disconnecteur LT Production ECS - 65S119</t>
  </si>
  <si>
    <t>EFS-DSC-65S122-004</t>
  </si>
  <si>
    <t>Disconnecteur arrivée générale EF LT Production Plomberie Oratoire - 65S122</t>
  </si>
  <si>
    <t>EFS-DSC-67S128-017</t>
  </si>
  <si>
    <t>Disconnecteur EF LT SST Bassin 4 Région Napoléon - 67S128</t>
  </si>
  <si>
    <t>EFS-DSC-67S128-024</t>
  </si>
  <si>
    <t>Disconnecteur LTC10 Région Napoléon - 67S128</t>
  </si>
  <si>
    <t>EFS-DSC-67S326-015</t>
  </si>
  <si>
    <t>Disconnecteur EF Arrosage Pyramide Radier Pilier O12 Région Napoléon - 67S326</t>
  </si>
  <si>
    <t>EFS-DSC-68S132-023</t>
  </si>
  <si>
    <t>Disconnecteur LTC08 Région Napoléon - 68S132</t>
  </si>
  <si>
    <t>EFS-DSC-68S156-005</t>
  </si>
  <si>
    <t>Disconnecteur Bassin 6 LT SST Bassin 6 &amp; 7 Région Napoléon - 68S156</t>
  </si>
  <si>
    <t>EFS-DSC-68S156-006</t>
  </si>
  <si>
    <t>Disconnecteur Bassin 7 LT SST Bassin 6 &amp; 7 Région Napoléon - 68S156</t>
  </si>
  <si>
    <t>EFS-DSC-69S139-022</t>
  </si>
  <si>
    <t>Disconnecteur LTC07 Région Napoléon - 69S139</t>
  </si>
  <si>
    <t>EFS-FIT-19S147A-015</t>
  </si>
  <si>
    <t>Filtre eau bassin Local pompe bassin Local pompe bassin - 19S147A</t>
  </si>
  <si>
    <t>EFS-FIT</t>
  </si>
  <si>
    <t>EFS-FIT-33RB18-019</t>
  </si>
  <si>
    <t>Filtre Honeywell Entrée Surpresseur EDV LT Sous station DENON EST Denon - 33RB18</t>
  </si>
  <si>
    <t>EFS-FIT-62S114-001</t>
  </si>
  <si>
    <t>Bac Filtration Bassin 1 LT SST Bassin 1 &amp; 2 Région Napoléon - 62S114</t>
  </si>
  <si>
    <t>EFS-FIT-62S114-002</t>
  </si>
  <si>
    <t>Bac Filtration Bassin 2 LT SST Bassin 1 &amp; 2 Région Napoléon - 62S114</t>
  </si>
  <si>
    <t>EFS-FIT-62S114-010</t>
  </si>
  <si>
    <t>Coffret de contrôle bac de filtration 1 LT SST Bassin 1&amp;2 Région Napoléon</t>
  </si>
  <si>
    <t>EFS-FIT-62S114-011</t>
  </si>
  <si>
    <t>Coffret de contrôle bac de filtration 2 LT SST Bassin 1&amp;2 Région Napoléon</t>
  </si>
  <si>
    <t>EFS-FIT-62S312-018</t>
  </si>
  <si>
    <t>Filtre EF Surpresseur Radier Pilier C25 Richelieu Ouest Région Napoléon - 62S312</t>
  </si>
  <si>
    <t>EFS-FIT-62S333-016</t>
  </si>
  <si>
    <t>Filtre EF Radier Pilier C20 Région Napoléon - 62S333</t>
  </si>
  <si>
    <t>PLB-62S333</t>
  </si>
  <si>
    <t>62S333</t>
  </si>
  <si>
    <t>EFS-FIT-63S316-017</t>
  </si>
  <si>
    <t>Filtre EF Radier Pilier D16 Région Napoléon - 63S316</t>
  </si>
  <si>
    <t>PLB-63S316</t>
  </si>
  <si>
    <t>63S316</t>
  </si>
  <si>
    <t>EFS-FIT-63S343-006</t>
  </si>
  <si>
    <t>Bac Filtration n°1 LT SST Bassin 3 Région Napoléon - 63S343</t>
  </si>
  <si>
    <t>EFS-FIT-63S343-008</t>
  </si>
  <si>
    <t>Bac Filtration n°2 LT SST Bassin 3 Région Napoléon - 63S343</t>
  </si>
  <si>
    <t>EFS-FIT-64S316-022</t>
  </si>
  <si>
    <t>Filtre Surpresseur EF Richelieu Est Radier Pilier Région Napoléon - 64S316</t>
  </si>
  <si>
    <t>PLB-64S316</t>
  </si>
  <si>
    <t>64S316</t>
  </si>
  <si>
    <t>EFS-FIT-67S121-003</t>
  </si>
  <si>
    <t>Bac Filtration Bassin 4 LT SST Bassin 4 Région Napoléon - 67S121</t>
  </si>
  <si>
    <t>EFS-FIT-67S121-012</t>
  </si>
  <si>
    <t>Coffret Filtration LT SST Bassin 4 Région Napoléon - 67S121</t>
  </si>
  <si>
    <t>EFS-FIT-67S322-007</t>
  </si>
  <si>
    <t>Bac Filtration n°1 LT SST Bassin 5 Région Napoléon - 67S322</t>
  </si>
  <si>
    <t>EFS-FIT-67S322-009</t>
  </si>
  <si>
    <t>Bac Filtration n°2 LT SST Bassin 5 Région Napoléon - 67S322</t>
  </si>
  <si>
    <t>EFS-FIT-68S156-004</t>
  </si>
  <si>
    <t>Bac Filtration Bassin 6 LT SST Bassin 6 &amp; 7 Région Napoléon - 68S156</t>
  </si>
  <si>
    <t>EFS-FIT-68S156-005</t>
  </si>
  <si>
    <t>Bac Filtration Bassin 7 LT SST Bassin 6 &amp; 7 Région Napoléon - 68S156</t>
  </si>
  <si>
    <t>EFS-MDP-54S112-005</t>
  </si>
  <si>
    <t>MAPR6001</t>
  </si>
  <si>
    <t>Groupe de maintien de pression GMP1 Sous station Flore - 54S112</t>
  </si>
  <si>
    <t>EFS-MDP</t>
  </si>
  <si>
    <t>EFS-MDP-65S122-001</t>
  </si>
  <si>
    <t>MAPR3002</t>
  </si>
  <si>
    <t>Bâche de maintien de pression EC LT Production Plomberie Oratoire - 65S122</t>
  </si>
  <si>
    <t>EFS-PPE-19S147A-003</t>
  </si>
  <si>
    <t>Pompe bassin cour Carrée local pompe bassin - 19S147A</t>
  </si>
  <si>
    <t>EFS-PPE</t>
  </si>
  <si>
    <t>EFS-PPE-62S114-105</t>
  </si>
  <si>
    <t>Pompe Filtration Bassin 1 LT SST Bassin 1 &amp; 2 Région Napoléon - 62S114</t>
  </si>
  <si>
    <t>EFS-PPE-62S114-106</t>
  </si>
  <si>
    <t>Pompe Filtration Bassin 2 LT SST Bassin 1 &amp; 2 Région Napoléon - 62S114</t>
  </si>
  <si>
    <t>EFS-PPE-63S343-001</t>
  </si>
  <si>
    <t>Pompe Aspiration Filtration n°1 LT SST Bassin 3 Région Napoléon - 63S343</t>
  </si>
  <si>
    <t>EFS-PPE-63S343-002</t>
  </si>
  <si>
    <t>Pompe Aspiration Filtration n°2 LT SST Bassin 3 Région Napoléon - 63S343</t>
  </si>
  <si>
    <t>EFS-PPE-63S343-113</t>
  </si>
  <si>
    <t>Pompe jet pulvérisée n°1 LT SST Bassin 3 Région Napoléon - 63S343</t>
  </si>
  <si>
    <t>EFS-PPE-63S343-114</t>
  </si>
  <si>
    <t>Pompe jet pulvérisée n°2 LT SST Bassin 3 Région Napoléon - 63S343</t>
  </si>
  <si>
    <t>EFS-PPE-63S343-115</t>
  </si>
  <si>
    <t>Pompe jet pulvérisée n°3 LT SST Bassin 3 Région Napoléon - 63S343</t>
  </si>
  <si>
    <t>EFS-PPE-63S343-116</t>
  </si>
  <si>
    <t>Pompe jet pulvérisée n°4 LT SST Bassin 3 Région Napoléon - 63S343</t>
  </si>
  <si>
    <t>EFS-PPE-63S343-117</t>
  </si>
  <si>
    <t>Pompe jet pulvérisée n°5 LT SST Bassin 3 Région Napoléon - 63S343</t>
  </si>
  <si>
    <t>EFS-PPE-63S343-118</t>
  </si>
  <si>
    <t>Pompe jet pulvérisée n°6 LT SST Bassin 3 Région Napoléon - 63S343</t>
  </si>
  <si>
    <t>EFS-PPE-63S343-119</t>
  </si>
  <si>
    <t>Pompe jet pulvérisée n°7 LT SST Bassin 3 Région Napoléon - 63S343</t>
  </si>
  <si>
    <t>EFS-PPE-63S343-120</t>
  </si>
  <si>
    <t>Pompe jet pulvérisée n°8 LT SST Bassin 3 Région Napoléon - 63S343</t>
  </si>
  <si>
    <t>EFS-PPE-67S121-107</t>
  </si>
  <si>
    <t>Pompe Filtration Bassin 4 LT SST Bassin 4 Région Napoléon - 67S121</t>
  </si>
  <si>
    <t>EFS-PPE-67S322-110</t>
  </si>
  <si>
    <t>Pompe Filtration n°1 LT SST Bassin 5 Région Napoléon - 67S322</t>
  </si>
  <si>
    <t>EFS-PPE-67S322-111</t>
  </si>
  <si>
    <t>Pompe Filtration n°2 LT SST Bassin 5 Région Napoléon - 67S322</t>
  </si>
  <si>
    <t>EFS-PPE-67S322-139</t>
  </si>
  <si>
    <t>Pompe ruissellement n°1 LT SST Bassin 5 Région Napoléon - 67S322</t>
  </si>
  <si>
    <t>EFS-PPE-67S322-140</t>
  </si>
  <si>
    <t>Pompe ruissellement n°2 LT SST Bassin 5 Région Napoléon - 67S322</t>
  </si>
  <si>
    <t>EFS-PPE-67S322-141</t>
  </si>
  <si>
    <t>EFS-PPE-67S322-142</t>
  </si>
  <si>
    <t>Pompe ruissellement n°3 LT SST Bassin 5 Région Napoléon - 67S322</t>
  </si>
  <si>
    <t>EFS-PPE-67S322-143</t>
  </si>
  <si>
    <t>Pompe ruissellement n°4 LT SST Bassin 5 Région Napoléon - 67S322</t>
  </si>
  <si>
    <t>EFS-PPE-67S322-144</t>
  </si>
  <si>
    <t>Pompe ruissellement n°5 LT SST Bassin 5 Région Napoléon - 67S322</t>
  </si>
  <si>
    <t>EFS-PPE-67S322-145</t>
  </si>
  <si>
    <t>Pompe ruissellement n°6 LT SST Bassin 5 Région Napoléon - 67S322</t>
  </si>
  <si>
    <t>EFS-PPE-67S322-146</t>
  </si>
  <si>
    <t>Pompe ruissellement n°8 LT SST Bassin 5 Région Napoléon - 67S322</t>
  </si>
  <si>
    <t>EFS-PPE-68S156-108</t>
  </si>
  <si>
    <t>Pompe Filtration Bassin 6 LT SST Bassin 6 &amp; 7 Région Napoléon - 68S156</t>
  </si>
  <si>
    <t>EFS-PPE-68S156-109</t>
  </si>
  <si>
    <t>Pompe Filtration Bassin 7 LT SST Bassin 6 &amp; 7 Région Napoléon - 68S156</t>
  </si>
  <si>
    <t>EFS-SUR-13S213-008</t>
  </si>
  <si>
    <t>Surpresseur EDV - SURP001 - MARENGO - SULLY - 13S213</t>
  </si>
  <si>
    <t>PLB-13S213</t>
  </si>
  <si>
    <t>EFS-SUR</t>
  </si>
  <si>
    <t>13S213</t>
  </si>
  <si>
    <t>EFS-SUR-24RB13-013</t>
  </si>
  <si>
    <t>Surpresseur Réseau Eau Adoucie LTC2 s/sol Richelieu - 24RB13</t>
  </si>
  <si>
    <t>EFS-SUR-26RB42-012</t>
  </si>
  <si>
    <t>Surpresseur Réseau Eau Adoucie LTC1 s/sol Richelieu - 26RB42</t>
  </si>
  <si>
    <t>EFS-SUR-33RB18-004</t>
  </si>
  <si>
    <t>Surpresseur EDV - SURP004 - DENON EST - 33RB18</t>
  </si>
  <si>
    <t>EFS-SUR-33RB18-015</t>
  </si>
  <si>
    <t>Surpresseur EDV - SURP003 - DENON OUEST - 33RB18</t>
  </si>
  <si>
    <t>EFS-SUR-39RB36-014</t>
  </si>
  <si>
    <t>Ensemble Surpresseurs EDV LT Sous station Mollien Denon - 38S212</t>
  </si>
  <si>
    <t>EFS-SUR-52S138-002</t>
  </si>
  <si>
    <t>Surpresseur EDV - SURP007 - Sous station des états - 52RB38</t>
  </si>
  <si>
    <t>PLB-52S138</t>
  </si>
  <si>
    <t>52S138</t>
  </si>
  <si>
    <t>EFS-SUR-54S112-010</t>
  </si>
  <si>
    <t>Surpresseur Flore sous station Flore - 54S112</t>
  </si>
  <si>
    <t>EFS-SUR-62S312-005</t>
  </si>
  <si>
    <t>Surpresseur EDV - SURP005 - RICHELIEU OUEST - Radier Pilier C25 - 62S312</t>
  </si>
  <si>
    <t>EFS-SUR-64S316-007</t>
  </si>
  <si>
    <t>Surpresseur EDV - SURP008 - RICHELIEU EST - Radier Pilier C9/D10- 64S316</t>
  </si>
  <si>
    <t>EFS-SUR-65S122-003</t>
  </si>
  <si>
    <t>Surpresseur EDV - SURP002 - ORATOIRE - 65S122</t>
  </si>
  <si>
    <t>EFS-SUR-69S313-006</t>
  </si>
  <si>
    <t>Surpresseur EF Radier Pilier R32 Région Napoléon - 69S313</t>
  </si>
  <si>
    <t>PLB-69S313</t>
  </si>
  <si>
    <t>69S313</t>
  </si>
  <si>
    <t>EFS-SUR-72S223-011</t>
  </si>
  <si>
    <t>Surpresseur EDV - SURP010 - SULLY Mur le Vau - 72S223</t>
  </si>
  <si>
    <t>EFS-VAE-13S213-012</t>
  </si>
  <si>
    <t>Vase expansion BPM01 Surpresseur EV MARENGO - 13S213</t>
  </si>
  <si>
    <t>EFS-VAE</t>
  </si>
  <si>
    <t>EFS-VAE-52S138-018</t>
  </si>
  <si>
    <t>Vase expansion surpresseur LT07B Flore - 52NC38</t>
  </si>
  <si>
    <t>EFS-VAE-54S112-014</t>
  </si>
  <si>
    <t>Vase expansion GMP Flore - 54S112</t>
  </si>
  <si>
    <t>EFS-VAE-54S112-016</t>
  </si>
  <si>
    <t>Vase expansion LT surpresseur escalier E54A - 54S112</t>
  </si>
  <si>
    <t>EFT-ADO-65S122-008</t>
  </si>
  <si>
    <t>Adoucisseur n°1 LT Production Plomberie Oratoire - 65S122</t>
  </si>
  <si>
    <t>EFT-ADO</t>
  </si>
  <si>
    <t>EFT</t>
  </si>
  <si>
    <t>EFT-ADO-65S122-011</t>
  </si>
  <si>
    <t>Adoucisseur n°2 LT Production Plomberie Oratoire - 65S122</t>
  </si>
  <si>
    <t>EFT-ADO-65S122-012</t>
  </si>
  <si>
    <t>Adoucisseur n°3 LT Production Plomberie Oratoire - 65S122</t>
  </si>
  <si>
    <t>EFT-ADO-65S122-013</t>
  </si>
  <si>
    <t>Adoucisseur n°4 LT Production Plomberie Oratoire - 65S122</t>
  </si>
  <si>
    <t>EFT-AEL-65S122-157</t>
  </si>
  <si>
    <t>Armoire électrique alimentation Adoucisseurs LT Production Plomberie Oratoire</t>
  </si>
  <si>
    <t>EFT-AEL</t>
  </si>
  <si>
    <t>EFT-APM-65S122-001</t>
  </si>
  <si>
    <t>Testomat LT Production Plomberie Oratoire - 65S122</t>
  </si>
  <si>
    <t>EFT-APM</t>
  </si>
  <si>
    <t>EFT-CMP-26RB42-012</t>
  </si>
  <si>
    <t>Compteur Eau Adoucie Réseau Ouest LTC1 s/sol Richelieu - 26RB42</t>
  </si>
  <si>
    <t>EFT-CMP</t>
  </si>
  <si>
    <t>EFT-CMP-32S318-011</t>
  </si>
  <si>
    <t>Compteur Eau Adoucie LT CVC Arts de l'Islam Denon - 32S318</t>
  </si>
  <si>
    <t>EFT-CMP-62S114-039</t>
  </si>
  <si>
    <t>Compteur EF LT SST Bassin 1 &amp; 2 Région Napoléon - 62S114</t>
  </si>
  <si>
    <t>EFT-CMP-62S114-058</t>
  </si>
  <si>
    <t>Compteur EFA LT SST Bassin 1 &amp; 2 Région Napoléon - 62S114</t>
  </si>
  <si>
    <t>EFT-CMP-63S313-064</t>
  </si>
  <si>
    <t>Compteur EFA Radier Pilier D10 Région Napoléon - 63S313</t>
  </si>
  <si>
    <t>EFT-CMP-63S343-040</t>
  </si>
  <si>
    <t>Compteur EF LT SST Bassin 3 Région Napoléon - 63S343</t>
  </si>
  <si>
    <t>EFT-CMP-63S343-059</t>
  </si>
  <si>
    <t>Compteur EFA LT SST Bassin 3 Région Napoléon - 63S343</t>
  </si>
  <si>
    <t>EFT-CMP-67S121-036</t>
  </si>
  <si>
    <t>Compteur EF Filtrée LT SST Bassin 4 Région Napoléon - 67S121</t>
  </si>
  <si>
    <t>EFT-DSC-24RB13-009</t>
  </si>
  <si>
    <t>DISC1002</t>
  </si>
  <si>
    <t>Disconnecteur Eau Adoucie Réseau Est LTC2 s/sol Richelieu - 24RB13</t>
  </si>
  <si>
    <t>EFT-DSC</t>
  </si>
  <si>
    <t>EFT-DSC-26RB42-010</t>
  </si>
  <si>
    <t>DISC1001</t>
  </si>
  <si>
    <t>Disconnecteur Eau Adoucie Réseau Ouest LTC1 s/sol Richelieu - 26RB42</t>
  </si>
  <si>
    <t>EFT-DSC-28S122-032</t>
  </si>
  <si>
    <t>DISC7001</t>
  </si>
  <si>
    <t>Disconnecteur Remplissage réseau EG Local Sous Station Rohan - 28S122</t>
  </si>
  <si>
    <t>EFT-DSC-32S318-034</t>
  </si>
  <si>
    <t>Disconnecteur Réseau Eau Adoucie LT CVC Arts de l'Islam Denon - 32S318</t>
  </si>
  <si>
    <t>EFT-DSC-35RB19-019</t>
  </si>
  <si>
    <t>Disconnecteur Humidificateurs LT VAN S/Sol AGER Denon - 35RB19</t>
  </si>
  <si>
    <t>PLB-35RB19</t>
  </si>
  <si>
    <t>35RB19</t>
  </si>
  <si>
    <t>EFT-DSC-35RB19-021</t>
  </si>
  <si>
    <t>Disconnecteur LT VAN S/Sol AGER Denon - 35RB19</t>
  </si>
  <si>
    <t>EFT-DSC-62S114-014</t>
  </si>
  <si>
    <t>Disconnecteur EF Adoucie LT SST Bassin 1 &amp; 2 Région Napoléon - 62S114</t>
  </si>
  <si>
    <t>EFT-MDP-12S225-007</t>
  </si>
  <si>
    <t>Maintien de pression eau adoucie. - 12S225</t>
  </si>
  <si>
    <t>EFT-MDP</t>
  </si>
  <si>
    <t>EFT-MDP-52S114-003</t>
  </si>
  <si>
    <t>MAPR6004</t>
  </si>
  <si>
    <t>Bâche de maintien de pression Sous station des Etats - 52S114</t>
  </si>
  <si>
    <t>EFT-OSM-62S126-001</t>
  </si>
  <si>
    <t>Osmoseur LTC05 Région Napoléon - 62S126</t>
  </si>
  <si>
    <t>PLB-62S126</t>
  </si>
  <si>
    <t>EFT-OSM</t>
  </si>
  <si>
    <t>62S126</t>
  </si>
  <si>
    <t>EFT-OSM-65S122-002</t>
  </si>
  <si>
    <t>Osmoseur LT Production Plomberie Oratoire - 65S122</t>
  </si>
  <si>
    <t>EFT-PPE-19S147A-001</t>
  </si>
  <si>
    <t>Pompe jet bassin cour Carrée local pompe bassin - 19S147A</t>
  </si>
  <si>
    <t>EFT-PPE</t>
  </si>
  <si>
    <t>EFT-PTE-67S128-002</t>
  </si>
  <si>
    <t>Groupe de dosage Appoint EF LTC10 Région Napoléon - 67S128</t>
  </si>
  <si>
    <t>EFT-PTE</t>
  </si>
  <si>
    <t>EFT-PTE-69S139-003</t>
  </si>
  <si>
    <t>Groupe de dosage Appoint EF LTC07 Région Napoléon - 69S139</t>
  </si>
  <si>
    <t>EQS-SAN-04S104-185</t>
  </si>
  <si>
    <t>Sanitaires Non Public S1 Jardins des Tuileries-Q</t>
  </si>
  <si>
    <t>PLB-04S104</t>
  </si>
  <si>
    <t>TUILERIES-ZONE-Q-S1</t>
  </si>
  <si>
    <t>EQS-SAN</t>
  </si>
  <si>
    <t>EQS</t>
  </si>
  <si>
    <t>04S104</t>
  </si>
  <si>
    <t>TUILERIES-ZONE-Q</t>
  </si>
  <si>
    <t>TUILERIES</t>
  </si>
  <si>
    <t>EQS-SAN-04S127-186</t>
  </si>
  <si>
    <t>Sanitaires Public Femme S1 Jardins des Tuileries-Q</t>
  </si>
  <si>
    <t>PLB-04S127</t>
  </si>
  <si>
    <t>04S127</t>
  </si>
  <si>
    <t>EQS-SAN-04S128-187</t>
  </si>
  <si>
    <t>Sanitaires Public Homme 1er Sous-sol Jardin des Tuileries-Q</t>
  </si>
  <si>
    <t>PLB-04S128</t>
  </si>
  <si>
    <t>04S128</t>
  </si>
  <si>
    <t>EQS-SAN-06RC01-184</t>
  </si>
  <si>
    <t>TOIL2565</t>
  </si>
  <si>
    <t>Sanitaires Non Public Jardins des Tuileries - Rosa Bonheur la Crêperie/TOIL2565</t>
  </si>
  <si>
    <t>PLB-06RC01</t>
  </si>
  <si>
    <t>TUILERIES-ZONE-Q-RC</t>
  </si>
  <si>
    <t>06RC01</t>
  </si>
  <si>
    <t>EQS-SAN-06RC02-188</t>
  </si>
  <si>
    <t>Dégagement Sanitaires Public RDC Jardin des Tuileries-Q</t>
  </si>
  <si>
    <t>PLB-06RC02</t>
  </si>
  <si>
    <t>06RC02</t>
  </si>
  <si>
    <t>EQS-SAN-06RC02A-189</t>
  </si>
  <si>
    <t>PLB-06RC02A</t>
  </si>
  <si>
    <t>06RC02A</t>
  </si>
  <si>
    <t>EQS-SAN-06RC03-190</t>
  </si>
  <si>
    <t>Sanitaires Public Hommes RDC Jardin des Tuileries-Q</t>
  </si>
  <si>
    <t>PLB-06RC03</t>
  </si>
  <si>
    <t>06RC03</t>
  </si>
  <si>
    <t>EQS-SAN-06RC04-191</t>
  </si>
  <si>
    <t>Sanitaires Public Femmes RDC Jardin des Tuileries-Q</t>
  </si>
  <si>
    <t>PLB-06RC04</t>
  </si>
  <si>
    <t>06RC04</t>
  </si>
  <si>
    <t>EQS-SAN-06RC10-082</t>
  </si>
  <si>
    <t>TOIL2656</t>
  </si>
  <si>
    <t>Sanitaires Non Public/Femme/Jardins des Tuileries-sécurité tuileries/TOIL2656</t>
  </si>
  <si>
    <t>PLB-06RC10</t>
  </si>
  <si>
    <t>06RC10</t>
  </si>
  <si>
    <t>EQS-SAN-06RC13-135</t>
  </si>
  <si>
    <t>TOIL2655</t>
  </si>
  <si>
    <t>Sanitaire Non Public/Homme/Jardins des Tuileries-sécurité tuileries/TOIL2655</t>
  </si>
  <si>
    <t>PLB-06RC13</t>
  </si>
  <si>
    <t>06RC13</t>
  </si>
  <si>
    <t>EQS-SAN-06RC19-134</t>
  </si>
  <si>
    <t>TOIL2575</t>
  </si>
  <si>
    <t>Sanitaires Non Public/Homme/Jardins des Tuileries-Locaux des jardiniers/TOIL2575</t>
  </si>
  <si>
    <t>PLB-06RC19</t>
  </si>
  <si>
    <t>06RC19</t>
  </si>
  <si>
    <t>EQS-SAN-06RC21-081</t>
  </si>
  <si>
    <t>TOIL2570</t>
  </si>
  <si>
    <t>Sanitaires Non Public/Femmes/Jardins des Tuileries-Locaux jardiniers/TOIL2570</t>
  </si>
  <si>
    <t>PLB-06RC21</t>
  </si>
  <si>
    <t>06RC21</t>
  </si>
  <si>
    <t>EQS-SAN-06RC24-205</t>
  </si>
  <si>
    <t>TOIL2657</t>
  </si>
  <si>
    <t>Sanitaire Non Public/Mixte/Jardins des Tuileries-Locaux des jardiniers/TOIL2657</t>
  </si>
  <si>
    <t>PLB-06RC24</t>
  </si>
  <si>
    <t>06RC24</t>
  </si>
  <si>
    <t>EQS-SAN-06RC37-192</t>
  </si>
  <si>
    <t>Sanitaires Non Public RDC Jardin des Tuileries-Q</t>
  </si>
  <si>
    <t>PLB-06RC37</t>
  </si>
  <si>
    <t>06RC37</t>
  </si>
  <si>
    <t>EQS-SAN-11C112-230</t>
  </si>
  <si>
    <t>TOIL2200</t>
  </si>
  <si>
    <t>Sanitaires Non Public/Mixtes/Sully - Bureau de région - Comble 1/TOIL2200</t>
  </si>
  <si>
    <t>PLB-11C112</t>
  </si>
  <si>
    <t>SULLY-ZONE-D-C1</t>
  </si>
  <si>
    <t>11C112</t>
  </si>
  <si>
    <t>EQS-SAN-11C212-231</t>
  </si>
  <si>
    <t>TOIL2190</t>
  </si>
  <si>
    <t>Sani Non Public/Mixtes/Sully - Bureau des interventions - Comble 2/TOIL2190</t>
  </si>
  <si>
    <t>PLB-11C212</t>
  </si>
  <si>
    <t>SULLY-ZONE-D-C2</t>
  </si>
  <si>
    <t>11C212</t>
  </si>
  <si>
    <t>EQS-SAN-11S114-303</t>
  </si>
  <si>
    <t>TOIL300</t>
  </si>
  <si>
    <t>Sani Public/Hommes et Hand/Sully Pavillon Charles V Mur le Vau 11S114/TOIL300</t>
  </si>
  <si>
    <t>PLB-11S114</t>
  </si>
  <si>
    <t>11S114</t>
  </si>
  <si>
    <t>EQS-SAN-11S115-276</t>
  </si>
  <si>
    <t>TOIL290</t>
  </si>
  <si>
    <t>Sani Public/Femmes et Hand/Sully Pavillon Charles V Mur Le Vau 11S115/TOIL290</t>
  </si>
  <si>
    <t>PLB-11S115</t>
  </si>
  <si>
    <t>11S115</t>
  </si>
  <si>
    <t>EQS-SAN-12S113-317</t>
  </si>
  <si>
    <t>TOIL1330</t>
  </si>
  <si>
    <t>Sanitaires Public/Mixtes Handicapés/Sully Crypte - aile Marengo -12S113/TOIL1330</t>
  </si>
  <si>
    <t>PLB-12S113</t>
  </si>
  <si>
    <t>12S113</t>
  </si>
  <si>
    <t>EQS-SAN-12S117-264</t>
  </si>
  <si>
    <t>TOIL1335</t>
  </si>
  <si>
    <t>Sani Public/Femmes/Sully crypte Pavillon Marengo aile Marengo 12S117/TOIL1335</t>
  </si>
  <si>
    <t>PLB-12S117</t>
  </si>
  <si>
    <t>12S117</t>
  </si>
  <si>
    <t>EQS-SAN-12S117-292</t>
  </si>
  <si>
    <t>TOIL1340</t>
  </si>
  <si>
    <t>Sanitaires Public/Hommes/Sully Pavillon Marengo aile Marengo 12S117/TOIL1340</t>
  </si>
  <si>
    <t>EQS-SAN-13N210-266</t>
  </si>
  <si>
    <t>TOIL400</t>
  </si>
  <si>
    <t>Sani Public/Femmes et Hand/Sully Pavillon Marengo Salle Lebrun 13N210/TOIL400</t>
  </si>
  <si>
    <t>PLB-13N210</t>
  </si>
  <si>
    <t>SULLY-ZONE-D-N2</t>
  </si>
  <si>
    <t>13N210</t>
  </si>
  <si>
    <t>EQS-SAN-13N210-293</t>
  </si>
  <si>
    <t>TOIL410</t>
  </si>
  <si>
    <t>Sani Public/Hommes et Hand/Sully Pavillon Marengo Salle Lebrun 13N210/TOIL410</t>
  </si>
  <si>
    <t>EQS-SAN-14N118-307</t>
  </si>
  <si>
    <t>TOIL380</t>
  </si>
  <si>
    <t>Sani Public/Mixtes/Sully - Pav St Germain l'Auxerrois - Egypte - N1/TOIL380</t>
  </si>
  <si>
    <t>PLB-14N118</t>
  </si>
  <si>
    <t>SULLY-ZONE-D-N1</t>
  </si>
  <si>
    <t>14N118</t>
  </si>
  <si>
    <t>EQS-SAN-14N118C-319</t>
  </si>
  <si>
    <t>TOIL370</t>
  </si>
  <si>
    <t>Sani Public/Mixtes Hand/Sully Pav. St Germain l'Auxerrois Egypte 14N118c/TOIL370</t>
  </si>
  <si>
    <t>PLB-14N118C</t>
  </si>
  <si>
    <t>14N118C</t>
  </si>
  <si>
    <t>EQS-SAN-15N214-309</t>
  </si>
  <si>
    <t>TOIL470</t>
  </si>
  <si>
    <t>Sani Public/Mixtes/St Germain l'Auxerrois Salle Restout 15N214 Sully/TOIL470</t>
  </si>
  <si>
    <t>PLB-15N214</t>
  </si>
  <si>
    <t>15N214</t>
  </si>
  <si>
    <t>EQS-SAN-16RC22-265</t>
  </si>
  <si>
    <t>TOIL351</t>
  </si>
  <si>
    <t>Sanitaires Public/Femmes/Sully - Pav.- MASTABA - Egypte - RDC/TOIL351 - 16RC22</t>
  </si>
  <si>
    <t>PLB-16RC22</t>
  </si>
  <si>
    <t>SULLY-ZONE-D-RC</t>
  </si>
  <si>
    <t>16RC22</t>
  </si>
  <si>
    <t>EQS-SAN-16RC22-291</t>
  </si>
  <si>
    <t>TOIL340</t>
  </si>
  <si>
    <t>Sanitaires Public/Hommes/Sully - Pavillon - MASTABA - Egypte - RDC/TOIL340</t>
  </si>
  <si>
    <t>EQS-SAN-16RC22-318</t>
  </si>
  <si>
    <t>TOIL360</t>
  </si>
  <si>
    <t>Sanitaires Public/Mixtes Handicapés/Sully - MASTABA - Egypte - RDC/TOIL360</t>
  </si>
  <si>
    <t>EQS-SAN-17N113-316</t>
  </si>
  <si>
    <t>TOIL350</t>
  </si>
  <si>
    <t>Sanitaires Public/Mixtes Handicapes/Sully - CAMPANA - AGER - 1er étage/TOIL350</t>
  </si>
  <si>
    <t>PLB-17N113</t>
  </si>
  <si>
    <t>17N113</t>
  </si>
  <si>
    <t>EQS-SAN-17N135-051</t>
  </si>
  <si>
    <t>BVI003 - TOIL1580</t>
  </si>
  <si>
    <t>Sanitaires non public/Mixte/Napoléon Base vie S2 (coté AGER zone 2)/TOIL1580</t>
  </si>
  <si>
    <t>PLB-17N135</t>
  </si>
  <si>
    <t>17N135</t>
  </si>
  <si>
    <t>EQS-SAN-17N216-308</t>
  </si>
  <si>
    <t>TOIL480</t>
  </si>
  <si>
    <t>Sani Public/Mixtes/Sully Pavillon des arts Salle Valenciennes 17N216/TOIL480</t>
  </si>
  <si>
    <t>PLB-17N216</t>
  </si>
  <si>
    <t>17N216</t>
  </si>
  <si>
    <t>EQS-SAN-17N217-321</t>
  </si>
  <si>
    <t>TOIL490</t>
  </si>
  <si>
    <t>Sani Public/Mixtes Hand/Sully Pavillon des Arts Salle Valencienne 17N217/TOIL490</t>
  </si>
  <si>
    <t>PLB-17N217</t>
  </si>
  <si>
    <t>17N217</t>
  </si>
  <si>
    <t>EQS-SAN-17N235A-183</t>
  </si>
  <si>
    <t>TOIL2210</t>
  </si>
  <si>
    <t>Sani Non Public/Hommes Hand/Sully conservation AileArts Ouest 17N235A/TOIL2210</t>
  </si>
  <si>
    <t>PLB-17N235A</t>
  </si>
  <si>
    <t>17N235A</t>
  </si>
  <si>
    <t>EQS-SAN-17N235B-114</t>
  </si>
  <si>
    <t>TOIL2220</t>
  </si>
  <si>
    <t>Sani Non Public/Femmes Hand/Bureau conservation Aile Arts Ouest 17N235B/TOIL2220</t>
  </si>
  <si>
    <t>PLB-17N235B</t>
  </si>
  <si>
    <t>17N235B</t>
  </si>
  <si>
    <t>EQS-SAN-17N252-240</t>
  </si>
  <si>
    <t>TOIL2250</t>
  </si>
  <si>
    <t>Sanitaires Non Public/Sully - Mixte - 2eme etage - 17N252/TOIL2250</t>
  </si>
  <si>
    <t>PLB-17N252</t>
  </si>
  <si>
    <t>17N252</t>
  </si>
  <si>
    <t>EQS-SAN-17N313-113</t>
  </si>
  <si>
    <t>TOIL2240</t>
  </si>
  <si>
    <t>Sani Non Public/Femmes/Sully conservation Ailes des Arts Ouest 17N313/TOIL2240</t>
  </si>
  <si>
    <t>PLB-17N313</t>
  </si>
  <si>
    <t>SULLY-ZONE-D-N3</t>
  </si>
  <si>
    <t>17N313</t>
  </si>
  <si>
    <t>EQS-SAN-17N313-177</t>
  </si>
  <si>
    <t>TOIL2230</t>
  </si>
  <si>
    <t>Sani Non Public/Hommes/ Bureau conservation Aile des Arts Ouest 17N313/TOIL2230</t>
  </si>
  <si>
    <t>EQS-SAN-19S194-263</t>
  </si>
  <si>
    <t>TOIL310</t>
  </si>
  <si>
    <t>Sani Public/Femmes/Sully Aile des Arts Est Pavillon de l'horloge 19S194/TOIL310</t>
  </si>
  <si>
    <t>EQS-SAN-19S194-290</t>
  </si>
  <si>
    <t>TOIL320</t>
  </si>
  <si>
    <t>Sani Public/Hommes/Sully Aile des Arts Est Pavillon de l'horloge 19S194/TOIL320</t>
  </si>
  <si>
    <t>EQS-SAN-19S194-320</t>
  </si>
  <si>
    <t>TOIL330</t>
  </si>
  <si>
    <t>Sanitaires Public/Mixtes handicapés/Sully - pavillon de l'horloge - S1 /TOIL330</t>
  </si>
  <si>
    <t>EQS-SAN-19S216-241</t>
  </si>
  <si>
    <t>TOIL2560</t>
  </si>
  <si>
    <t>Sanitaires Non Public/Sully - Réserve - 2eme sous sol/TOIL2560 - 19S216</t>
  </si>
  <si>
    <t>EQS-SAN-19S221-242</t>
  </si>
  <si>
    <t>TOIL2451</t>
  </si>
  <si>
    <t>Sani Non Public/ Réserve Egyptienne Aile StGermain Auxerrois sud 19S221/TOIL2451</t>
  </si>
  <si>
    <t>PLB-19S221</t>
  </si>
  <si>
    <t>19S221</t>
  </si>
  <si>
    <t>EQS-SAN-22N113-258</t>
  </si>
  <si>
    <t>TOIL190</t>
  </si>
  <si>
    <t>Sanitaires Public/Femmes/Richelieu - Noyau 2 - 1er étage/TOIL190 - 22N113</t>
  </si>
  <si>
    <t>PLB-22N113</t>
  </si>
  <si>
    <t>RICHELIEU-ZONE-E-N1</t>
  </si>
  <si>
    <t>22N113</t>
  </si>
  <si>
    <t>EQS-SAN-22N113-285</t>
  </si>
  <si>
    <t>TOIL200</t>
  </si>
  <si>
    <t>Sanitaires Public/Hommes/Richelieu - Noyau 2 - 1er étage/TOIL200 - 22N113</t>
  </si>
  <si>
    <t>EQS-SAN-22N113-313</t>
  </si>
  <si>
    <t>TOIL210</t>
  </si>
  <si>
    <t>Sanitaires Public/Mixtes Handicapés/Richelieu - Noyau 2 - 1er étage/TOIL210</t>
  </si>
  <si>
    <t>EQS-SAN-22N131A-105</t>
  </si>
  <si>
    <t>TOIL1750</t>
  </si>
  <si>
    <t>Sanitaires Non Public/Femmes/Richelieu Salle de Pause Noyau 2 - 22N131A/TOIL1750</t>
  </si>
  <si>
    <t>PLB-22N131A</t>
  </si>
  <si>
    <t>22N131A</t>
  </si>
  <si>
    <t>EQS-SAN-22N131B-165</t>
  </si>
  <si>
    <t>TOIL1760</t>
  </si>
  <si>
    <t>Sanitaires Non Public/Hommes/Richelieu Salle de Pause Noyau 2 22N131B/TOIL1760</t>
  </si>
  <si>
    <t>PLB-22N131B</t>
  </si>
  <si>
    <t>22N131B</t>
  </si>
  <si>
    <t>EQS-SAN-22N213-259</t>
  </si>
  <si>
    <t>TOIL240</t>
  </si>
  <si>
    <t>Sanitaires Public/Femmes/Richelieu - Noyau 2 - 2eme étage/TOIL240 - 22N213</t>
  </si>
  <si>
    <t>PLB-22N213</t>
  </si>
  <si>
    <t>RICHELIEU-ZONE-E-N2</t>
  </si>
  <si>
    <t>22N213</t>
  </si>
  <si>
    <t>EQS-SAN-22N213-286</t>
  </si>
  <si>
    <t>TOIL250</t>
  </si>
  <si>
    <t>Sanitaires Public/Hommes/Richelieu - Noyau 2 - 2eme étage/TOIL250 - 22N213</t>
  </si>
  <si>
    <t>EQS-SAN-22N213-314</t>
  </si>
  <si>
    <t>TOIL260</t>
  </si>
  <si>
    <t>Sanitaires Public/Mixtes Handicapés/Richelieu - Noyau 2 - 2eme étage/TOIL260</t>
  </si>
  <si>
    <t>EQS-SAN-22N228-158</t>
  </si>
  <si>
    <t>TOIL1780</t>
  </si>
  <si>
    <t>Sanitaires Non Public/Hommes/Richelieu - Bureau Expo Temp. Noyau 2 - N2/TOIL1780</t>
  </si>
  <si>
    <t>PLB-22N228</t>
  </si>
  <si>
    <t>22N228</t>
  </si>
  <si>
    <t>EQS-SAN-22N229-107</t>
  </si>
  <si>
    <t>TOIL1770</t>
  </si>
  <si>
    <t>Sanitaires Non Public/Femmes/Richelieu Bureau Expo Temp. Noyau 2 22N229/TOIL1770</t>
  </si>
  <si>
    <t>PLB-22N229</t>
  </si>
  <si>
    <t>22N229</t>
  </si>
  <si>
    <t>EQS-SAN-22RB20-226</t>
  </si>
  <si>
    <t>TOIL1810</t>
  </si>
  <si>
    <t>Sanitaires Non Public/Mixtes/Richelieu - STUDIO personnel - 22RB20/TOIL1810</t>
  </si>
  <si>
    <t>PLB-22RB20</t>
  </si>
  <si>
    <t>22RB20</t>
  </si>
  <si>
    <t>EQS-SAN-22RB23-225</t>
  </si>
  <si>
    <t>TOIL1801</t>
  </si>
  <si>
    <t>Sanitaires Public/Hommes/Richelieu - STUDIO - 22RB23/TOIL1801</t>
  </si>
  <si>
    <t>PLB-22RB23</t>
  </si>
  <si>
    <t>22RB23</t>
  </si>
  <si>
    <t>EQS-SAN-22RB24-225</t>
  </si>
  <si>
    <t>TOIL1804</t>
  </si>
  <si>
    <t>Sanitaires Public/Femmes/Richelieu - STUDIO - 22RB24/TOIL1804</t>
  </si>
  <si>
    <t>PLB-22RB24</t>
  </si>
  <si>
    <t>22RB24</t>
  </si>
  <si>
    <t>EQS-SAN-22RB25-225</t>
  </si>
  <si>
    <t>TOIL1802</t>
  </si>
  <si>
    <t>Sanitaires Public/Enfants/Richelieu - STUDIO - 22RB25/TOIL1802</t>
  </si>
  <si>
    <t>PLB-22RB25</t>
  </si>
  <si>
    <t>22RB25</t>
  </si>
  <si>
    <t>EQS-SAN-22RB26-225</t>
  </si>
  <si>
    <t>TOIL1803</t>
  </si>
  <si>
    <t>Sanitaires Public/Hand/Richelieu - STUDIO - 22RB26/TOIL1803</t>
  </si>
  <si>
    <t>PLB-22RB26</t>
  </si>
  <si>
    <t>22RB26</t>
  </si>
  <si>
    <t>EQS-SAN-22RH13-262</t>
  </si>
  <si>
    <t>TOIL160</t>
  </si>
  <si>
    <t>Sanitaires Public/Femmes/Richelieu/Noyau 2 - Cour Khorsabad - RDC haut/TOIL160</t>
  </si>
  <si>
    <t>PLB-22RH13</t>
  </si>
  <si>
    <t>RICHELIEU-ZONE-E-RH</t>
  </si>
  <si>
    <t>22RH13</t>
  </si>
  <si>
    <t>EQS-SAN-22RH13-289</t>
  </si>
  <si>
    <t>TOIL170</t>
  </si>
  <si>
    <t>Sanitaires Public/Hommes/Richelieu/Noyau 2 - Cour Khorsabad - RDC haut/TOIL170</t>
  </si>
  <si>
    <t>EQS-SAN-22RH13-315</t>
  </si>
  <si>
    <t>TOIL180</t>
  </si>
  <si>
    <t>Sanitaires Public/Mixtes Hand/Richelieu/Noyau 2 Cour Khorsabad 22RH13/TOIL180</t>
  </si>
  <si>
    <t>EQS-SAN-22RH16-166</t>
  </si>
  <si>
    <t>TOIL1730</t>
  </si>
  <si>
    <t>Sani Non Public/Hommes/Richelieu - Salle de Repos Cour Khorsabad 22RH16/TOIL1730</t>
  </si>
  <si>
    <t>PLB-22RH16</t>
  </si>
  <si>
    <t>22RH16</t>
  </si>
  <si>
    <t>EQS-SAN-24RB33-162</t>
  </si>
  <si>
    <t>TOIL1090</t>
  </si>
  <si>
    <t>Sani Non Public/Hommes/Richelieu - Couloir des ateliers, vestiaires /TOIL1090</t>
  </si>
  <si>
    <t>PLB-24RB33</t>
  </si>
  <si>
    <t>24RB33</t>
  </si>
  <si>
    <t>EQS-SAN-24RB44-102</t>
  </si>
  <si>
    <t>TOIL1100</t>
  </si>
  <si>
    <t>Sani Non Public/Femmes/Richelieu - Couloir des ateliers - 24RB44/TOIL1100</t>
  </si>
  <si>
    <t>PLB-24RB44</t>
  </si>
  <si>
    <t>24RB44</t>
  </si>
  <si>
    <t>EQS-SAN-24RB47-223</t>
  </si>
  <si>
    <t>TOIL1091</t>
  </si>
  <si>
    <t>Sani Non Public/Mixtes/Richelieu Vestiaires Couloir des ateliers 24RB47/TOIL1091</t>
  </si>
  <si>
    <t>PLB-24RB47</t>
  </si>
  <si>
    <t>24RB47</t>
  </si>
  <si>
    <t>EQS-SAN-24RBA44-236</t>
  </si>
  <si>
    <t>TOIL1700</t>
  </si>
  <si>
    <t>Sanitaires Non Public/Richelieu - Eviers-Bacs - Couloir des Ateliers/TOIL1700</t>
  </si>
  <si>
    <t>PLB-24RBA44</t>
  </si>
  <si>
    <t>RICHELIEU-ZONE-E-RBA</t>
  </si>
  <si>
    <t>24RBA44</t>
  </si>
  <si>
    <t>EQS-SAN-25N113-260</t>
  </si>
  <si>
    <t>TOIL220</t>
  </si>
  <si>
    <t>Sanitaires Public/Femmes/Richelieu - Noyau 5 - 1er étage/TOIL220 - 25N113</t>
  </si>
  <si>
    <t>PLB-25N113</t>
  </si>
  <si>
    <t>25N113</t>
  </si>
  <si>
    <t>EQS-SAN-25N113-287</t>
  </si>
  <si>
    <t>TOIL230</t>
  </si>
  <si>
    <t>Sanitaires Public/Hommes/Richelieu - Noyau 5 - 1er étage/TOIL230 - 25N113</t>
  </si>
  <si>
    <t>EQS-SAN-25N210-261</t>
  </si>
  <si>
    <t>TOIL270</t>
  </si>
  <si>
    <t>Sanitaires Public/Femmes/Richelieu - Noyau 5 - 2eme étage/TOIL270 - 25N210</t>
  </si>
  <si>
    <t>PLB-25N210</t>
  </si>
  <si>
    <t>25N210</t>
  </si>
  <si>
    <t>EQS-SAN-25N210-288</t>
  </si>
  <si>
    <t>TOIL280</t>
  </si>
  <si>
    <t>Sanitaires Public/Hommes/Richelieu - Noyau 5 - 2eme étage/TOIL280 - 25N210</t>
  </si>
  <si>
    <t>EQS-SAN-25RB52-103</t>
  </si>
  <si>
    <t>TOIL1710</t>
  </si>
  <si>
    <t>Sani Non Public/Femmes/Richelieu - Couloir des ateliers MC8 - RDC Bas/TOIL1710</t>
  </si>
  <si>
    <t>PLB-25RB52</t>
  </si>
  <si>
    <t>25RB52</t>
  </si>
  <si>
    <t>EQS-SAN-25RB52-161</t>
  </si>
  <si>
    <t>TOIL1720</t>
  </si>
  <si>
    <t>Sani Non Public/Hommes/Richelieu - Couloir des ateliers MC8 - RDC Bas/TOIL1720</t>
  </si>
  <si>
    <t>EQS-SAN-25RHB24-104</t>
  </si>
  <si>
    <t>TOIL2658</t>
  </si>
  <si>
    <t>Sanitaires Non Public/Femmes/Richelieu - Escalier du ministre/TOIL2658</t>
  </si>
  <si>
    <t>PLB-25RHB24</t>
  </si>
  <si>
    <t>RICHELIEU-ZONE-E-RHB</t>
  </si>
  <si>
    <t>25RHB24</t>
  </si>
  <si>
    <t>EQS-SAN-25RHB26-163</t>
  </si>
  <si>
    <t>TOIL2659</t>
  </si>
  <si>
    <t>Sanitaires Non Public/Hommes/Richelieu - Escalier du ministre/TOIL2659</t>
  </si>
  <si>
    <t>PLB-25RHB26</t>
  </si>
  <si>
    <t>25RHB26</t>
  </si>
  <si>
    <t>EQS-SAN-26RB22-008</t>
  </si>
  <si>
    <t>LSX010</t>
  </si>
  <si>
    <t>Sanitaire Hommes/couloir des ateliers/LSX010</t>
  </si>
  <si>
    <t>PLB-26RB22</t>
  </si>
  <si>
    <t>26RB22</t>
  </si>
  <si>
    <t>EQS-SAN-26RB23-004</t>
  </si>
  <si>
    <t>LSX009</t>
  </si>
  <si>
    <t>Sanitaire Femmes/couloir des ateliers/LSX009 - 26RB23</t>
  </si>
  <si>
    <t>PLB-26RB23</t>
  </si>
  <si>
    <t>26RB23</t>
  </si>
  <si>
    <t>EQS-SAN-26RB23-257</t>
  </si>
  <si>
    <t>TOIL150</t>
  </si>
  <si>
    <t>Sanitaires Public/Femmes/Richelieu - Cour Marly - RDC bas/TOIL150 - 26RB23</t>
  </si>
  <si>
    <t>EQS-SAN-26RB23-284</t>
  </si>
  <si>
    <t>TOIL140</t>
  </si>
  <si>
    <t>Sanitaires Public/Hommes/Richelieu - Cour Marly - RDC bas/TOIL140 - 26RB23</t>
  </si>
  <si>
    <t>EQS-SAN-26S225-227</t>
  </si>
  <si>
    <t>TOIL1790</t>
  </si>
  <si>
    <t>Sanitaires Non Public/Mixtes/Richelieu - Réserve Sculpture Marly 26S225/TOIL1790</t>
  </si>
  <si>
    <t>PLB-26S225</t>
  </si>
  <si>
    <t>RICHELIEU-ZONE-E-S2</t>
  </si>
  <si>
    <t>26S225</t>
  </si>
  <si>
    <t>EQS-SAN-27ERH16-175</t>
  </si>
  <si>
    <t>TOIL1160</t>
  </si>
  <si>
    <t>Sanitaires Non Public/Hommes/Rohan - SPSI - 2eme étage(ERH)/TOIL1160 - 27ERH16</t>
  </si>
  <si>
    <t>PLB-27ERH16</t>
  </si>
  <si>
    <t>27ERH16</t>
  </si>
  <si>
    <t>EQS-SAN-27ERH17-167</t>
  </si>
  <si>
    <t>TOIL2080</t>
  </si>
  <si>
    <t>Sanitaires Non public/Hommes/Rohan - 3 Douches - SPSI - 2eme étage(ERH)/TOIL2080</t>
  </si>
  <si>
    <t>PLB-27ERH17</t>
  </si>
  <si>
    <t>27ERH17</t>
  </si>
  <si>
    <t>EQS-SAN-27N118-275</t>
  </si>
  <si>
    <t>TOIL2452</t>
  </si>
  <si>
    <t>Sani Public/Femmes et Handicapés/Rohan - Aile Rohan Louis XVIII - N1/TOIL2452</t>
  </si>
  <si>
    <t>PLB-27N118</t>
  </si>
  <si>
    <t>RICHELIEU-ZONE-F-N1</t>
  </si>
  <si>
    <t>27N118</t>
  </si>
  <si>
    <t>EQS-SAN-27N119-255</t>
  </si>
  <si>
    <t>TOIL2651</t>
  </si>
  <si>
    <t>Sanitaires Public/Femmes/Napoleon - Accueil Auditorium/TOIL2651</t>
  </si>
  <si>
    <t>PLB-27N119</t>
  </si>
  <si>
    <t>27N119</t>
  </si>
  <si>
    <t>EQS-SAN-27N119-302</t>
  </si>
  <si>
    <t>TOIL2453</t>
  </si>
  <si>
    <t>Sani Public/Hommes et Handicapés/Rohan - Aile Rohan - Louis XVIII - N1/TOIL2453</t>
  </si>
  <si>
    <t>EQS-SAN-27N121-224</t>
  </si>
  <si>
    <t>TOIL1820</t>
  </si>
  <si>
    <t>Sanitaires Non Public/Mixtes/Richelieu - Noyau 7 - PC 5000 - 1er étage/TOIL1820</t>
  </si>
  <si>
    <t>PLB-27N121</t>
  </si>
  <si>
    <t>27N121</t>
  </si>
  <si>
    <t>EQS-SAN-27N121-238</t>
  </si>
  <si>
    <t>TOIL1830</t>
  </si>
  <si>
    <t>Sanitaires Non Public/Richelieu - Noyau 7 - PC 5000 - N1/TOIL1830 - 27N121</t>
  </si>
  <si>
    <t>EQS-SAN-27N1A11-239</t>
  </si>
  <si>
    <t>TOIL1840</t>
  </si>
  <si>
    <t>Sanitaires Non Public/Richelieu Noyau 7 - Vigie Technique - 27N1A11/TOIL1840</t>
  </si>
  <si>
    <t>PLB-27N1A11</t>
  </si>
  <si>
    <t>27N1A11</t>
  </si>
  <si>
    <t>EQS-SAN-27N221B-237</t>
  </si>
  <si>
    <t>TOIL1841</t>
  </si>
  <si>
    <t>Sanitaires Non Public/Richelieu Noyau 7 - Bureau d'exploitation 27N221B/TOIL1841</t>
  </si>
  <si>
    <t>PLB-27N221B</t>
  </si>
  <si>
    <t>27N221B</t>
  </si>
  <si>
    <t>EQS-SAN-27N333-110</t>
  </si>
  <si>
    <t>TOIL1230</t>
  </si>
  <si>
    <t>Sanitaires Non Public/Femmes/Rohan - 6eme étage(N3)/TOIL1230 - 27N333</t>
  </si>
  <si>
    <t>PLB-27N333</t>
  </si>
  <si>
    <t>27N333</t>
  </si>
  <si>
    <t>EQS-SAN-27RB18B-159</t>
  </si>
  <si>
    <t>TOIL1085</t>
  </si>
  <si>
    <t>Sani Non Public/Hommes/Richelieu Base vie pompiers /TOIL1085 - 27RB18B</t>
  </si>
  <si>
    <t>PLB-27RB18B</t>
  </si>
  <si>
    <t>27RB18B</t>
  </si>
  <si>
    <t>EQS-SAN-27RB18B-160</t>
  </si>
  <si>
    <t>TOIL1086</t>
  </si>
  <si>
    <t>Sani Non Public/Hommes/Richelieu Base vie pompiers 27RB18/TOIL1086 - 27RB18B</t>
  </si>
  <si>
    <t>EQS-SAN-27RH13-229</t>
  </si>
  <si>
    <t>TOIL1150</t>
  </si>
  <si>
    <t>Sanitaires Non Public/Mixtes/Rohan - SPSI - 1er étage(RH)/TOIL1150 - 27RH13</t>
  </si>
  <si>
    <t>PLB-27RH13</t>
  </si>
  <si>
    <t>RICHELIEU-ZONE-F-RH</t>
  </si>
  <si>
    <t>27RH13</t>
  </si>
  <si>
    <t>EQS-SAN-27RH21-164</t>
  </si>
  <si>
    <t>TOIL1087</t>
  </si>
  <si>
    <t>Sani Non Public/Hommes/Richelieu base vie Pompier face ASC vigie 27RH21/TOIL1087</t>
  </si>
  <si>
    <t>PLB-27RH21</t>
  </si>
  <si>
    <t>27RH21</t>
  </si>
  <si>
    <t>EQS-SAN-27S133-111</t>
  </si>
  <si>
    <t>TOIL1110</t>
  </si>
  <si>
    <t>Sanitaires Non Public/Femmes/Rohan - sous-sol 27S114/TOIL1110</t>
  </si>
  <si>
    <t>PLB-27S133</t>
  </si>
  <si>
    <t>27S133</t>
  </si>
  <si>
    <t>EQS-SAN-27S133-172</t>
  </si>
  <si>
    <t>TOIL2120</t>
  </si>
  <si>
    <t>Sani Non Public/Hommes/Rohan - Hall supérieur Ecole du Louvre- sous-sol/TOIL2120</t>
  </si>
  <si>
    <t>EQS-SAN-27S134-173</t>
  </si>
  <si>
    <t>TOIL1120</t>
  </si>
  <si>
    <t>Sanitaires Non Public/Hommes/Rohan - sous-sol - 27S134/TOIL1120</t>
  </si>
  <si>
    <t>PLB-27S134</t>
  </si>
  <si>
    <t>27S134</t>
  </si>
  <si>
    <t>EQS-SAN-28EN114-108</t>
  </si>
  <si>
    <t>TOIL1190</t>
  </si>
  <si>
    <t>Sanitaires Non Public/Femmes/Rohan - 4eme étage 28EN114/TOIL1190</t>
  </si>
  <si>
    <t>PLB-28EN114</t>
  </si>
  <si>
    <t>28EN114</t>
  </si>
  <si>
    <t>EQS-SAN-28EN115-168</t>
  </si>
  <si>
    <t>TOIL1180</t>
  </si>
  <si>
    <t>Sanitaires Non Public/Hommes/Rohan - 4eme 28EN115/TOIL1180</t>
  </si>
  <si>
    <t>PLB-28EN115</t>
  </si>
  <si>
    <t>28EN115</t>
  </si>
  <si>
    <t>EQS-SAN-28ERH11-171</t>
  </si>
  <si>
    <t>TOIL2180</t>
  </si>
  <si>
    <t>Sanitaires Non public/Hommes/Rohan Chambre sous-officier SPSI 28ERH11/TOIL2180</t>
  </si>
  <si>
    <t>PLB-28ERH11</t>
  </si>
  <si>
    <t>28ERH11</t>
  </si>
  <si>
    <t>EQS-SAN-28N237-169</t>
  </si>
  <si>
    <t>TOIL1200</t>
  </si>
  <si>
    <t>Sanitaires Non Public/Hommes/Rohan - 5eme étage(N2)/TOIL1200 - 28N237</t>
  </si>
  <si>
    <t>PLB-28N237</t>
  </si>
  <si>
    <t>RICHELIEU-ZONE-F-N2</t>
  </si>
  <si>
    <t>28N237</t>
  </si>
  <si>
    <t>EQS-SAN-28N238-109</t>
  </si>
  <si>
    <t>TOIL1210</t>
  </si>
  <si>
    <t>Sanitaires Non Public/Femmes/Rohan - 5eme étage(N2)/TOIL1210 - 28N238</t>
  </si>
  <si>
    <t>PLB-28N238</t>
  </si>
  <si>
    <t>28N238</t>
  </si>
  <si>
    <t>EQS-SAN-28N321-176</t>
  </si>
  <si>
    <t>TOIL1170</t>
  </si>
  <si>
    <t>Sanitaires Non Public/Hommes/Rohan - SPSI - 3eme étage(N1)/TOIL1170 - 28N321</t>
  </si>
  <si>
    <t>EQS-SAN-28N333-170</t>
  </si>
  <si>
    <t>TOIL1220</t>
  </si>
  <si>
    <t>Sanitaires Non Public/Hommes/Rohan - 6eme étage(N3)/TOIL1220 - 28N333</t>
  </si>
  <si>
    <t>PLB-28N333</t>
  </si>
  <si>
    <t>28N333</t>
  </si>
  <si>
    <t>EQS-SAN-28RB18A-062</t>
  </si>
  <si>
    <t>TOIL2160</t>
  </si>
  <si>
    <t>Sanitaires Non Public/Douche - Rohan - RDC bas - 28RB18a/TOIL2160</t>
  </si>
  <si>
    <t>PLB-28RB18A</t>
  </si>
  <si>
    <t>28RB18A</t>
  </si>
  <si>
    <t>EQS-SAN-28RB23-235</t>
  </si>
  <si>
    <t>TOIL2150</t>
  </si>
  <si>
    <t>Sani Non Public/Mixtes Handicapés/Rohan - Centre médical - RDC bas/TOIL2150</t>
  </si>
  <si>
    <t>PLB-28RB23</t>
  </si>
  <si>
    <t>28RB23</t>
  </si>
  <si>
    <t>EQS-SAN-28RB24-228</t>
  </si>
  <si>
    <t>TOIL2170</t>
  </si>
  <si>
    <t>Sanitaires Non Public/Mixtes/Rohan - Centre Médical - RDC bas - 28RB24/TOIL2170</t>
  </si>
  <si>
    <t>PLB-28RB24</t>
  </si>
  <si>
    <t>28RB24</t>
  </si>
  <si>
    <t>EQS-SAN-28S125-112</t>
  </si>
  <si>
    <t>TOIL1140</t>
  </si>
  <si>
    <t>Sanitaires Non Public/Femmes/Rohan - sous-sol Infirmerie/TOIL1140 - 28S125</t>
  </si>
  <si>
    <t>PLB-28S125</t>
  </si>
  <si>
    <t>28S125</t>
  </si>
  <si>
    <t>EQS-SAN-28S125-174</t>
  </si>
  <si>
    <t>TOIL1130</t>
  </si>
  <si>
    <t>Sanitaires Non Public/Hommes/Rohan - sous-sol Infirmerie/TOIL1130 - 28S125</t>
  </si>
  <si>
    <t>EQS-SAN-34N216-119</t>
  </si>
  <si>
    <t>TOIL2325</t>
  </si>
  <si>
    <t>Sanitaires Non Public/Hommes/Denon - Base vie pompiers - 34N216/TOIL2325</t>
  </si>
  <si>
    <t>PLB-34N216</t>
  </si>
  <si>
    <t>DENON-ZONE-BC-N2</t>
  </si>
  <si>
    <t>34N216</t>
  </si>
  <si>
    <t>EQS-SAN-35C119-061</t>
  </si>
  <si>
    <t>TOIL2330</t>
  </si>
  <si>
    <t>Sanitaires Non Public/Denon - PC Denon - 3eme etage 35C119/TOIL2330</t>
  </si>
  <si>
    <t>PLB-35C119</t>
  </si>
  <si>
    <t>35C119</t>
  </si>
  <si>
    <t>EQS-SAN-35C119-063</t>
  </si>
  <si>
    <t>TOIL2340</t>
  </si>
  <si>
    <t>Sanitaires Non Public/Douche n°1/Denon -PC Denon - 35C119/TOIL2340</t>
  </si>
  <si>
    <t>EQS-SAN-35C119-071</t>
  </si>
  <si>
    <t>TOIL2350</t>
  </si>
  <si>
    <t>Sanitaires Non Public/Femmes/Denon - PC Denon - 35C119/TOIL2350</t>
  </si>
  <si>
    <t>EQS-SAN-35C119-186</t>
  </si>
  <si>
    <t>TOIL2085</t>
  </si>
  <si>
    <t>Sanitaires Non Public/Mixte /Douche n°2/Denon - PC Denon - N3(comble 1)/TOIL2085</t>
  </si>
  <si>
    <t>EQS-SAN-35N216-065</t>
  </si>
  <si>
    <t>TOIL2320</t>
  </si>
  <si>
    <t>Sanitaires Non Public/Femmes/Denon - Intervention Denon - 35N216/TOIL2320</t>
  </si>
  <si>
    <t>PLB-35N216</t>
  </si>
  <si>
    <t>35N216</t>
  </si>
  <si>
    <t>EQS-SAN-35N217-120</t>
  </si>
  <si>
    <t>TOIL2310</t>
  </si>
  <si>
    <t>Sanitaires Non Public/Hommes/Denon - Intervention Denon - 35N217/TOIL2310</t>
  </si>
  <si>
    <t>PLB-35N217</t>
  </si>
  <si>
    <t>35N217</t>
  </si>
  <si>
    <t>EQS-SAN-36ERH12-187</t>
  </si>
  <si>
    <t>TOIL690</t>
  </si>
  <si>
    <t>Sanitaires Non Public/Mixtes/Denon - Pavillon Mollien - 1er étage/TOIL690</t>
  </si>
  <si>
    <t>PLB-36ERH12</t>
  </si>
  <si>
    <t>DENON-ZONE-BC-ERH</t>
  </si>
  <si>
    <t>36ERH12</t>
  </si>
  <si>
    <t>EQS-SAN-37ERH13-232</t>
  </si>
  <si>
    <t>TOIL680</t>
  </si>
  <si>
    <t>Sanitaires Non Public/Mixtes et Hand/Denon Pavillon Mollien 37ERH13/TOIL680</t>
  </si>
  <si>
    <t>PLB-37ERH13</t>
  </si>
  <si>
    <t>37ERH13</t>
  </si>
  <si>
    <t>EQS-SAN-37ERH37-121</t>
  </si>
  <si>
    <t>TOIL660</t>
  </si>
  <si>
    <t>Sanitaires Non Public/Hommes/Denon - Pavillon Mollien - 1er étage(ERH)/TOIL660</t>
  </si>
  <si>
    <t>PLB-37ERH37</t>
  </si>
  <si>
    <t>37ERH37</t>
  </si>
  <si>
    <t>EQS-SAN-37ERH39-066</t>
  </si>
  <si>
    <t>TOIL670</t>
  </si>
  <si>
    <t>Sanitaires Non Public/Femmes/Denon - Pavillon Mollien - 1er 37ERH39/TOIL670</t>
  </si>
  <si>
    <t>PLB-37ERH39</t>
  </si>
  <si>
    <t>37ERH39</t>
  </si>
  <si>
    <t>EQS-SAN-37RB06-115</t>
  </si>
  <si>
    <t>TOIL640</t>
  </si>
  <si>
    <t>Sanitaires Non Public/Handicapés/Denon - Pavillon Mollien - RDC bas/TOIL640</t>
  </si>
  <si>
    <t>PLB-37RB06</t>
  </si>
  <si>
    <t>37RB06</t>
  </si>
  <si>
    <t>EQS-SAN-37RB44-069</t>
  </si>
  <si>
    <t>TOIL630</t>
  </si>
  <si>
    <t>Sanitaires Non Public/Femmes/Denon - pavillon Mollien - RDC bas/TOIL630 - 37RB44</t>
  </si>
  <si>
    <t>PLB-37RB44</t>
  </si>
  <si>
    <t>37RB44</t>
  </si>
  <si>
    <t>EQS-SAN-37RB44-124</t>
  </si>
  <si>
    <t>TOIL620</t>
  </si>
  <si>
    <t>Sanitaires Non Public/Hommes/Denon - Pavillon Mollien - RDC bas/TOIL620 - 37RB44</t>
  </si>
  <si>
    <t>EQS-SAN-37RH16-192</t>
  </si>
  <si>
    <t>TOIL650</t>
  </si>
  <si>
    <t>Sani Non Public/Mixtes/Denon - Pavillon Mollien (coté ascenseur) 37RH16/TOIL650</t>
  </si>
  <si>
    <t>PLB-37RH16</t>
  </si>
  <si>
    <t>DENON-ZONE-BC-RH</t>
  </si>
  <si>
    <t>37RH16</t>
  </si>
  <si>
    <t>EQS-SAN-37RH48-070</t>
  </si>
  <si>
    <t>TOIL651</t>
  </si>
  <si>
    <t>Sani Non Public/Femmes/Denon PavillonMollien Direction collection 37RH48/TOIL651</t>
  </si>
  <si>
    <t>PLB-37RH48</t>
  </si>
  <si>
    <t>37RH48</t>
  </si>
  <si>
    <t>EQS-SAN-37RH48-125</t>
  </si>
  <si>
    <t>TOIL652</t>
  </si>
  <si>
    <t>Sani Non Public/Hommes/Denon PavillonMollien Direction collection 37RH48/TOIL652</t>
  </si>
  <si>
    <t>EQS-SAN-38C119-068</t>
  </si>
  <si>
    <t>TOIL2300</t>
  </si>
  <si>
    <t>Sanitaires Non Public/Femmes/Denon - Pavillon Mollien - N3 (comble1)/TOIL2300</t>
  </si>
  <si>
    <t>PLB-38C119</t>
  </si>
  <si>
    <t>38C119</t>
  </si>
  <si>
    <t>EQS-SAN-38C119-123</t>
  </si>
  <si>
    <t>TOIL2290</t>
  </si>
  <si>
    <t>Sanitaires Non Public/Hommes/Denon - Pavillon Mollien - N3(comble1)/TOIL2290</t>
  </si>
  <si>
    <t>EQS-SAN-38C128-188</t>
  </si>
  <si>
    <t>TOIL2280</t>
  </si>
  <si>
    <t>Sanitaires Non Public/Mixtes/Denon - Pavillon Mollien - N3(comble 1)/TOIL2280</t>
  </si>
  <si>
    <t>PLB-38C128</t>
  </si>
  <si>
    <t>38C128</t>
  </si>
  <si>
    <t>EQS-SAN-38N111-267</t>
  </si>
  <si>
    <t>TOIL430</t>
  </si>
  <si>
    <t>Sanitaires Public/Femmes et Handicapés/Denon - Passage Mollien - N1/TOIL430</t>
  </si>
  <si>
    <t>PLB-38N111</t>
  </si>
  <si>
    <t>DENON-ZONE-BC-N1</t>
  </si>
  <si>
    <t>38N111</t>
  </si>
  <si>
    <t>EQS-SAN-38N111-294</t>
  </si>
  <si>
    <t>TOIL440</t>
  </si>
  <si>
    <t>Sanitaires Public/Hommes et Handicapés/Denon - Passage Mollien - N1/TOIL440</t>
  </si>
  <si>
    <t>EQS-SAN-38N212-067</t>
  </si>
  <si>
    <t>TOIL710</t>
  </si>
  <si>
    <t>Sanitaires Non Public/Femmes/Denon - Pavillon Mollien - 2eme étage/TOIL710</t>
  </si>
  <si>
    <t>PLB-38N212</t>
  </si>
  <si>
    <t>38N212</t>
  </si>
  <si>
    <t>EQS-SAN-38N212-122</t>
  </si>
  <si>
    <t>TOIL700</t>
  </si>
  <si>
    <t>Sanitaires Non Public/Hommes/Denon - Pavillon Mollien - 2eme étage/TOIL700</t>
  </si>
  <si>
    <t>EQS-SAN-38RH20-189</t>
  </si>
  <si>
    <t>TOIL653</t>
  </si>
  <si>
    <t>Sani Non Public/Mixtes/Denon Pavillon Mollien AGER face bureau 28 38RH20/TOIL653</t>
  </si>
  <si>
    <t>PLB-38RH20</t>
  </si>
  <si>
    <t>38RH20</t>
  </si>
  <si>
    <t>EQS-SAN-38S112-310</t>
  </si>
  <si>
    <t>TOIL425</t>
  </si>
  <si>
    <t>Sanitaires Public/Mixtes Handicapés/Denon - Islam Mezzanine- S1 /TOIL425</t>
  </si>
  <si>
    <t>PLB-38S112</t>
  </si>
  <si>
    <t>38S112</t>
  </si>
  <si>
    <t>EQS-SAN-51N110-295</t>
  </si>
  <si>
    <t>TOIL2430</t>
  </si>
  <si>
    <t>Sanitaires Public/Hommes et Hand/ Flore - Pavillon des cessions - N1/TOIL2430</t>
  </si>
  <si>
    <t>PLB-51N110</t>
  </si>
  <si>
    <t>DENON-ZONE-A-N1</t>
  </si>
  <si>
    <t>51N110</t>
  </si>
  <si>
    <t>EQS-SAN-51N113-268</t>
  </si>
  <si>
    <t>TOIL2440</t>
  </si>
  <si>
    <t>Sani Public/Femmes et Handicapés/Flore - Pavillon des cessions - N1/TOIL2440</t>
  </si>
  <si>
    <t>PLB-51N113</t>
  </si>
  <si>
    <t>51N113</t>
  </si>
  <si>
    <t>EQS-SAN-51N313-129</t>
  </si>
  <si>
    <t>TOIL2010</t>
  </si>
  <si>
    <t>Sani Non Public/Hommes/Flore Conservation Coté Pavillon Cessions 51N313/TOIL2010</t>
  </si>
  <si>
    <t>PLB-51N313</t>
  </si>
  <si>
    <t>DENON-ZONE-A-N3</t>
  </si>
  <si>
    <t>51N313</t>
  </si>
  <si>
    <t>EQS-SAN-51N314-077</t>
  </si>
  <si>
    <t>TOIL2020</t>
  </si>
  <si>
    <t>Sanitaires Non Public/Femmes/Flore - Dept arts graphique - 3eme étage/TOIL2020</t>
  </si>
  <si>
    <t>PLB-51N314</t>
  </si>
  <si>
    <t>51N314</t>
  </si>
  <si>
    <t>EQS-SAN-51RB25-190</t>
  </si>
  <si>
    <t>TOIL615</t>
  </si>
  <si>
    <t>Sani Non Public/Mixtes/Denon Pavillon Mollien Asie Espace interpretation/TOIL615</t>
  </si>
  <si>
    <t>PLB-51RB25</t>
  </si>
  <si>
    <t>51RB25</t>
  </si>
  <si>
    <t>EQS-SAN-51S117-252</t>
  </si>
  <si>
    <t>TOIL1060</t>
  </si>
  <si>
    <t>Sanitaires Public/Femmes/Flore - Ecole du Louvre - Rotonde RDC bas/TOIL1060</t>
  </si>
  <si>
    <t>PLB-51S117</t>
  </si>
  <si>
    <t>51S117</t>
  </si>
  <si>
    <t>EQS-SAN-51S117-279</t>
  </si>
  <si>
    <t>TOIL1080</t>
  </si>
  <si>
    <t>Sanitaires Public/Handicapés/Flore - Ecole du Louvre - Rotonde RDC bas/TOIL1080</t>
  </si>
  <si>
    <t>EQS-SAN-51S117-281</t>
  </si>
  <si>
    <t>TOIL1070</t>
  </si>
  <si>
    <t>Sanitaires Public/Hommes/Flore - Ecole du Louvre - Rotonde RDC bas/TOIL1070</t>
  </si>
  <si>
    <t>EQS-SAN-53N210-185</t>
  </si>
  <si>
    <t>TOIL1910</t>
  </si>
  <si>
    <t>Sanitaires Non Public/Lavabos - Flore - Bureaux des Conservateurs - N2/TOIL1910</t>
  </si>
  <si>
    <t>PLB-53N210</t>
  </si>
  <si>
    <t>DENON-ZONE-A-N2</t>
  </si>
  <si>
    <t>53N210</t>
  </si>
  <si>
    <t>EQS-SAN-53N212-073</t>
  </si>
  <si>
    <t>TOIL1920</t>
  </si>
  <si>
    <t>Sanitaires Non Public/Femmes/Flore - Bureaux des conservateurs - N2/TOIL1920</t>
  </si>
  <si>
    <t>PLB-53N212</t>
  </si>
  <si>
    <t>53N212</t>
  </si>
  <si>
    <t>EQS-SAN-53N212-127</t>
  </si>
  <si>
    <t>TOIL1930</t>
  </si>
  <si>
    <t>Sanitaires Non Public/Hommes/Flore - Bureaux des conservateurs - N2/TOIL1930</t>
  </si>
  <si>
    <t>EQS-SAN-53N309-074</t>
  </si>
  <si>
    <t>TOIL1970</t>
  </si>
  <si>
    <t>Sanitaires Non Public/Femmes/Flore - Conservation Coté Pavillon - N3/TOIL1970</t>
  </si>
  <si>
    <t>PLB-53N309</t>
  </si>
  <si>
    <t>53N309</t>
  </si>
  <si>
    <t>EQS-SAN-53N310-128</t>
  </si>
  <si>
    <t>TOIL1980</t>
  </si>
  <si>
    <t>Sanitaires Non Public/Hommes/Flore - Conservation Coté Pavillon - N3/TOIL1980</t>
  </si>
  <si>
    <t>PLB-53N310</t>
  </si>
  <si>
    <t>53N310</t>
  </si>
  <si>
    <t>EQS-SAN-53N323-076</t>
  </si>
  <si>
    <t>TOIL1990</t>
  </si>
  <si>
    <t>Sani Non Public/Femmes/Flore Département peintures conservation 53N323/TOIL1990</t>
  </si>
  <si>
    <t>PLB-53N323</t>
  </si>
  <si>
    <t>53N323</t>
  </si>
  <si>
    <t>EQS-SAN-53N323-130</t>
  </si>
  <si>
    <t>TOIL2000</t>
  </si>
  <si>
    <t>Sani Non Public/Hommes/Flore Département peintures conservation 53N323/TOIL2000</t>
  </si>
  <si>
    <t>EQS-SAN-53N419-193</t>
  </si>
  <si>
    <t>TOIL2030</t>
  </si>
  <si>
    <t>Sani Non Public/Mixtes/Flore - Conservation - Combles(N4)/TOIL2030 - 53N419</t>
  </si>
  <si>
    <t>PLB-53N419</t>
  </si>
  <si>
    <t>DENON-ZONE-A-N4</t>
  </si>
  <si>
    <t>53N419</t>
  </si>
  <si>
    <t>EQS-SAN-53RCA13-200</t>
  </si>
  <si>
    <t>TOIL1850</t>
  </si>
  <si>
    <t>Sani Non Public/Mixtes/Flore - Porte des Lions Salle repos Mezz 53RCA13/TOIL1850</t>
  </si>
  <si>
    <t>PLB-53RCA13</t>
  </si>
  <si>
    <t>DENON-ZONE-A-RCA</t>
  </si>
  <si>
    <t>53RCA13</t>
  </si>
  <si>
    <t>EQS-SAN-53RCB16-126</t>
  </si>
  <si>
    <t>TOIL2490</t>
  </si>
  <si>
    <t>Sani Non Public/Hommes/Flore - Base vie pompier (vestiaire) - 53RCB16 /TOIL2490</t>
  </si>
  <si>
    <t>PLB-53RCB16</t>
  </si>
  <si>
    <t>DENON-ZONE-A-RCB</t>
  </si>
  <si>
    <t>53RCB16</t>
  </si>
  <si>
    <t>EQS-SAN-53RCB17-194</t>
  </si>
  <si>
    <t>TOIL2370</t>
  </si>
  <si>
    <t>Sanitaires Non Public/Mixtes/Flore - Couloir proche SPSI - 53RCB17/TOIL2370</t>
  </si>
  <si>
    <t>PLB-53RCB17</t>
  </si>
  <si>
    <t>53RCB17</t>
  </si>
  <si>
    <t>EQS-SAN-54N122-233</t>
  </si>
  <si>
    <t>TOIL2640</t>
  </si>
  <si>
    <t>Sanitaires Non Public/Mixtes et Handicapes/Flore - N1 - C2RMF/TOIL2640</t>
  </si>
  <si>
    <t>PLB-54N122</t>
  </si>
  <si>
    <t>54N122</t>
  </si>
  <si>
    <t>EQS-SAN-54N214-197</t>
  </si>
  <si>
    <t>TOIL2650</t>
  </si>
  <si>
    <t>Sanitaires Non Public/Mixtes/Flore - N2 - C2RMF/TOIL2650</t>
  </si>
  <si>
    <t>PLB-54N214</t>
  </si>
  <si>
    <t>54N214</t>
  </si>
  <si>
    <t>EQS-SAN-54N323-198</t>
  </si>
  <si>
    <t>TOIL2660</t>
  </si>
  <si>
    <t>Sanitaires Non Public/Mixtes/Flore - N3 - C2RMF/TOIL2660</t>
  </si>
  <si>
    <t>PLB-54N323</t>
  </si>
  <si>
    <t>54N323</t>
  </si>
  <si>
    <t>EQS-SAN-54N421-199</t>
  </si>
  <si>
    <t>TOIL2670</t>
  </si>
  <si>
    <t>Sanitaires Non Public/Mixtes/Flore - N4 - C2RMF/TOIL2670</t>
  </si>
  <si>
    <t>PLB-54N421</t>
  </si>
  <si>
    <t>54N421</t>
  </si>
  <si>
    <t>EQS-SAN-54N533-180</t>
  </si>
  <si>
    <t>TOIL1285</t>
  </si>
  <si>
    <t>Sani Non Public/Mixtes/Flore Tous Niveaux Appartements de fonctions/TOIL1285</t>
  </si>
  <si>
    <t>PLB-54N533</t>
  </si>
  <si>
    <t>DENON-ZONE-A-N5</t>
  </si>
  <si>
    <t>54N533</t>
  </si>
  <si>
    <t>EQS-SAN-54N714-060</t>
  </si>
  <si>
    <t>TOIL1277</t>
  </si>
  <si>
    <t>Sanitaires Non Public/Appartements/Flore - Niveaux 5, 6 et 7./TOIL1277</t>
  </si>
  <si>
    <t>PLB-54N714</t>
  </si>
  <si>
    <t>DENON-ZONE-A-N7</t>
  </si>
  <si>
    <t>54N714</t>
  </si>
  <si>
    <t>EQS-SAN-54RCA13-204</t>
  </si>
  <si>
    <t>TOIL2630</t>
  </si>
  <si>
    <t>Sanitaires Non Public/Mixtes/Flore -ER(RCA) - C2RMF/TOIL2630</t>
  </si>
  <si>
    <t>PLB-54RCA13</t>
  </si>
  <si>
    <t>54RCA13</t>
  </si>
  <si>
    <t>EQS-SAN-54S117-202</t>
  </si>
  <si>
    <t>TOIL2600</t>
  </si>
  <si>
    <t>Sanitaires Non Public/Mixtes/Flore - S1 - C2RMF/TOIL2600 - 54S117</t>
  </si>
  <si>
    <t>PLB-54S117</t>
  </si>
  <si>
    <t>54S117</t>
  </si>
  <si>
    <t>EQS-SAN-54S124-203</t>
  </si>
  <si>
    <t>TOIL2610</t>
  </si>
  <si>
    <t>Sanitaires Non Public/Mixtes/Flore - Sculture - S1 - C2RMF/TOIL2610</t>
  </si>
  <si>
    <t>PLB-54S124</t>
  </si>
  <si>
    <t>54S124</t>
  </si>
  <si>
    <t>EQS-SAN-55N117-080</t>
  </si>
  <si>
    <t>TOIL1880</t>
  </si>
  <si>
    <t>Sanitaires Non Public/Femmes/Flore - Salle de Lecture - 1er etage/TOIL1880</t>
  </si>
  <si>
    <t>PLB-55N117</t>
  </si>
  <si>
    <t>55N117</t>
  </si>
  <si>
    <t>EQS-SAN-55N117-133</t>
  </si>
  <si>
    <t>TOIL1890</t>
  </si>
  <si>
    <t>Sanitaires Non Public/Hommes/Flore - Salle de Lecture 1 Flore 55N117/TOIL1890</t>
  </si>
  <si>
    <t>EQS-SAN-55RC12-325</t>
  </si>
  <si>
    <t>Sanitaires Non Public/Hommes/Flore Ecole du Louvre Phototheque RDC bas entresol/</t>
  </si>
  <si>
    <t>PLB-55RC12</t>
  </si>
  <si>
    <t>DENON-ZONE-A-RC</t>
  </si>
  <si>
    <t>55RC12</t>
  </si>
  <si>
    <t>EQS-SAN-55RC13-078</t>
  </si>
  <si>
    <t>TOIL910</t>
  </si>
  <si>
    <t>Sanitaires Non Public/Femmes/Flore - Ecole du Louvre - Accueil RDC Haut/TOIL910</t>
  </si>
  <si>
    <t>PLB-55RC13</t>
  </si>
  <si>
    <t>55RC13</t>
  </si>
  <si>
    <t>EQS-SAN-55RC13-131</t>
  </si>
  <si>
    <t>TOIL900</t>
  </si>
  <si>
    <t>Sanitaires Non Public/Hommes/Flore - Ecole du Louvre - Accueil RDC Haut/TOIL900</t>
  </si>
  <si>
    <t>EQS-SAN-55RC13-324</t>
  </si>
  <si>
    <t>Sanitaires Non Public/Femmes/Flore Ecole du Louvre Phototheque RDC bas entresol/</t>
  </si>
  <si>
    <t>EQS-SAN-55RC24-201</t>
  </si>
  <si>
    <t>TOIL2620</t>
  </si>
  <si>
    <t>Sanitaires Non Public/Mixtes/Flore - RC - C2RMF/TOIL2620</t>
  </si>
  <si>
    <t>PLB-55RC24</t>
  </si>
  <si>
    <t>55RC24</t>
  </si>
  <si>
    <t>EQS-SAN-55RCA18-280</t>
  </si>
  <si>
    <t>TOIL1010</t>
  </si>
  <si>
    <t>Sani Public/Hommes/Flore - Ecole du Louvre - Hall cafeteria RDC haut/TOIL1010</t>
  </si>
  <si>
    <t>PLB-55RCA18</t>
  </si>
  <si>
    <t>55RCA18</t>
  </si>
  <si>
    <t>EQS-SAN-55RCA19-079</t>
  </si>
  <si>
    <t>TOIL920</t>
  </si>
  <si>
    <t>Sanitaires Non Public/Femmes/Flore - Ecole du Louvre - Accueil RDC, RHa/TOIL920</t>
  </si>
  <si>
    <t>PLB-55RCA19</t>
  </si>
  <si>
    <t>55RCA19</t>
  </si>
  <si>
    <t>EQS-SAN-55S109-306</t>
  </si>
  <si>
    <t>TOIL1860</t>
  </si>
  <si>
    <t>Sani Public/Mixtes/Flore Ecole du Louvre Bibliotheque Magasin -55S109/TOIL1860</t>
  </si>
  <si>
    <t>PLB-55S109</t>
  </si>
  <si>
    <t>55S109</t>
  </si>
  <si>
    <t>EQS-SAN-55S110-253</t>
  </si>
  <si>
    <t>TOIL940</t>
  </si>
  <si>
    <t>Sani Public/Femmes/Flore Ecole du Louvre salle de prêt - magasin - RB /TOIL940</t>
  </si>
  <si>
    <t>PLB-55S110</t>
  </si>
  <si>
    <t>55S110</t>
  </si>
  <si>
    <t>EQS-SAN-55S112-282</t>
  </si>
  <si>
    <t>TOIL950</t>
  </si>
  <si>
    <t>Sani Public/Hommes/Flore Ecole du Louvre Salle de pret - magasin - RB /TOIL950</t>
  </si>
  <si>
    <t>PLB-55S112</t>
  </si>
  <si>
    <t>55S112</t>
  </si>
  <si>
    <t>EQS-SAN-56N127-195</t>
  </si>
  <si>
    <t>TOIL1870</t>
  </si>
  <si>
    <t>Sani Non Public/Mixtes/Flore Département des Arts Graphiques 56N127/TOIL1870</t>
  </si>
  <si>
    <t>PLB-56N127</t>
  </si>
  <si>
    <t>56N127</t>
  </si>
  <si>
    <t>EQS-SAN-56N1A12-075</t>
  </si>
  <si>
    <t>TOIL2260</t>
  </si>
  <si>
    <t>Sanitaires Non Public/Femmes/Flore - Couloir bibliothèque- 56N1a12/TOIL2260</t>
  </si>
  <si>
    <t>PLB-56N1A12</t>
  </si>
  <si>
    <t>DENON-ZONE-A-N1A</t>
  </si>
  <si>
    <t>56N1A12</t>
  </si>
  <si>
    <t>EQS-SAN-56N216-179</t>
  </si>
  <si>
    <t>TOIL1900</t>
  </si>
  <si>
    <t>Sani Non Public/Hommes Hand/Flore Département Peintures Palier 56N216/TOIL1900</t>
  </si>
  <si>
    <t>PLB-56N216</t>
  </si>
  <si>
    <t>56N216</t>
  </si>
  <si>
    <t>EQS-SAN-56N319-116</t>
  </si>
  <si>
    <t>TOIL1960</t>
  </si>
  <si>
    <t>Sani Non public/Handicapés/Flore Département Art Graphiques 56N319/TOIL1960</t>
  </si>
  <si>
    <t>PLB-56N319</t>
  </si>
  <si>
    <t>56N319</t>
  </si>
  <si>
    <t>EQS-SAN-56N322-058</t>
  </si>
  <si>
    <t>TOIL1950</t>
  </si>
  <si>
    <t>Sani Non public/Hommes/Flore Bibliothèque Dépt Art Graphiques 56N322/TOIL1950</t>
  </si>
  <si>
    <t>PLB-56N322</t>
  </si>
  <si>
    <t>56N322</t>
  </si>
  <si>
    <t>EQS-SAN-56N322-072</t>
  </si>
  <si>
    <t>TOIL1940</t>
  </si>
  <si>
    <t>Sani Non Public/Femmes/Flore Bibliothèque Dépt Art Graphiques 56N322/TOIL1940</t>
  </si>
  <si>
    <t>EQS-SAN-56RC14-250</t>
  </si>
  <si>
    <t>TOIL1000</t>
  </si>
  <si>
    <t>Sani Public/Femmes/Flore - Ecole du Louvre - Hall cafeteria RDC haut/TOIL1000</t>
  </si>
  <si>
    <t>PLB-56RC14</t>
  </si>
  <si>
    <t>56RC14</t>
  </si>
  <si>
    <t>EQS-SAN-56RC15-132</t>
  </si>
  <si>
    <t>TOIL930</t>
  </si>
  <si>
    <t>Sanitaires Non Public/Hommes/Flore-Ecole du Louvre-Accueil Flore 56RC15/TOIL930</t>
  </si>
  <si>
    <t>PLB-56RC15</t>
  </si>
  <si>
    <t>56RC15</t>
  </si>
  <si>
    <t>EQS-SAN-56S117-251</t>
  </si>
  <si>
    <t>TOIL1030</t>
  </si>
  <si>
    <t>Sanitaires Public/Femmes/Flore - Ecole du Louvre - RDC bas/TOIL1030 - 56S117</t>
  </si>
  <si>
    <t>PLB-56S117</t>
  </si>
  <si>
    <t>56S117</t>
  </si>
  <si>
    <t>EQS-SAN-56S117-322</t>
  </si>
  <si>
    <t>TOIL1040</t>
  </si>
  <si>
    <t>Sanitaires Public /Hommes/Flore - Ecole du Louvre - RDC bas/TOIL1040 - 56S117</t>
  </si>
  <si>
    <t>EQS-SAN-56S118-278</t>
  </si>
  <si>
    <t>TOIL1050</t>
  </si>
  <si>
    <t>Sanitaires Public/Handicapés/Flore - Ecole du Louvre - RDC bas/TOIL1050 - 56S118</t>
  </si>
  <si>
    <t>PLB-56S118</t>
  </si>
  <si>
    <t>56S118</t>
  </si>
  <si>
    <t>EQS-SAN-57RC11-254</t>
  </si>
  <si>
    <t>TOIL2040</t>
  </si>
  <si>
    <t>Sanitaires Public/Femmes/Flore - Hall des lions - 57RC11/TOIL2040</t>
  </si>
  <si>
    <t>PLB-57RC11</t>
  </si>
  <si>
    <t>57RC11</t>
  </si>
  <si>
    <t>EQS-SAN-57RC11-277</t>
  </si>
  <si>
    <t>TOIL2060</t>
  </si>
  <si>
    <t>Sanitaires Public/Femmes Handicapés/Flore -Hall des lions - 57RC11/TOIL2060</t>
  </si>
  <si>
    <t>EQS-SAN-57RC16-283</t>
  </si>
  <si>
    <t>TOIL2050</t>
  </si>
  <si>
    <t>Sanitaires Public/Hommes/Flore - Hall des lions - 57RC16/TOIL2050</t>
  </si>
  <si>
    <t>PLB-57RC16</t>
  </si>
  <si>
    <t>57RC16</t>
  </si>
  <si>
    <t>EQS-SAN-57RC17-304</t>
  </si>
  <si>
    <t>TOIL2070</t>
  </si>
  <si>
    <t>Sanitaires Public/Hommes Handicapés/Flore - Hall des lions - 57RC17/TOIL2070</t>
  </si>
  <si>
    <t>PLB-57RC17</t>
  </si>
  <si>
    <t>57RC17</t>
  </si>
  <si>
    <t>EQS-SAN-57S114-196</t>
  </si>
  <si>
    <t>TOIL2360</t>
  </si>
  <si>
    <t>Sanitaires Non Public/Mixtes/Flore - Ecole du Louvre - Elevés - RDC bas/TOIL2360</t>
  </si>
  <si>
    <t>PLB-57S114</t>
  </si>
  <si>
    <t>57S114</t>
  </si>
  <si>
    <t>EQS-SAN-61S125-097</t>
  </si>
  <si>
    <t>TOIL1530</t>
  </si>
  <si>
    <t>Sanitaires Non Public/Femmes/Napoleon - Restaurant Personnel (zone 7)/TOIL1530</t>
  </si>
  <si>
    <t>PLB-61S125</t>
  </si>
  <si>
    <t>61S125</t>
  </si>
  <si>
    <t>EQS-SAN-61S125-154</t>
  </si>
  <si>
    <t>TOIL1520</t>
  </si>
  <si>
    <t>Sanitaires Non Public/Hommes/Napoleon - Restaurant Personnel (zone 7)/TOIL1520</t>
  </si>
  <si>
    <t>EQS-SAN-61S148-215</t>
  </si>
  <si>
    <t>TOIL1510</t>
  </si>
  <si>
    <t>Sani Non Public/Mixtes/Napoléon Réserve Auditorium 61S148/TOIL1510 - 61S148</t>
  </si>
  <si>
    <t>PLB-61S148</t>
  </si>
  <si>
    <t>61S148</t>
  </si>
  <si>
    <t>EQS-SAN-61S173-146</t>
  </si>
  <si>
    <t>TOIL990</t>
  </si>
  <si>
    <t>Sani Non Public/Hommes/Napoleon - Cuisine - Vestiaire Elior mezzanine/TOIL990</t>
  </si>
  <si>
    <t>PLB-61S173</t>
  </si>
  <si>
    <t>61S173</t>
  </si>
  <si>
    <t>EQS-SAN-61S176-092</t>
  </si>
  <si>
    <t>TOIL995</t>
  </si>
  <si>
    <t>Sani Non Public/Femmes/Napoleon - Cuisine - Vestiaire Elior mezzanine/TOIL995</t>
  </si>
  <si>
    <t>PLB-61S176</t>
  </si>
  <si>
    <t>61S176</t>
  </si>
  <si>
    <t>EQS-SAN-61S181-147</t>
  </si>
  <si>
    <t>TOIL985</t>
  </si>
  <si>
    <t>Sani Non Public/Hommes/Napoleon - Cuisine - Vestiaire Eurest mezzanine/TOIL985</t>
  </si>
  <si>
    <t>PLB-61S181</t>
  </si>
  <si>
    <t>61S181</t>
  </si>
  <si>
    <t>EQS-SAN-61S183B-093</t>
  </si>
  <si>
    <t>TOIL980</t>
  </si>
  <si>
    <t>Sani Non Public/Femmes/Napoleon - Cuisine - Vestiaire Eurest mezzanine/TOIL980</t>
  </si>
  <si>
    <t>PLB-61S183B</t>
  </si>
  <si>
    <t>61S183B</t>
  </si>
  <si>
    <t>EQS-SAN-61S195-153</t>
  </si>
  <si>
    <t>TOIL2510</t>
  </si>
  <si>
    <t>Sanitaires Non Public/Hommes/Napoleon mezzanine corde pompiers/TOIL2510</t>
  </si>
  <si>
    <t>PLB-61S195</t>
  </si>
  <si>
    <t>61S195</t>
  </si>
  <si>
    <t>EQS-SAN-61S274-096</t>
  </si>
  <si>
    <t>TOIL830</t>
  </si>
  <si>
    <t>Sanitaires Non Public/Femmes/Napoleon - n°5 Vestiaire entreprises/TOIL830</t>
  </si>
  <si>
    <t>PLB-61S274</t>
  </si>
  <si>
    <t>61S274</t>
  </si>
  <si>
    <t>EQS-SAN-61S274-144</t>
  </si>
  <si>
    <t>TOIL840</t>
  </si>
  <si>
    <t>Sanitaires Non Public/Hommes/Napoleon - Atelier de serrurerie/TOIL840</t>
  </si>
  <si>
    <t>EQS-SAN-61S275-150</t>
  </si>
  <si>
    <t>TOIL820</t>
  </si>
  <si>
    <t>Sani Non Public/Hommes/Napoleon - n° 4 Vestiaire entreprises électricité/TOIL820</t>
  </si>
  <si>
    <t>PLB-61S275</t>
  </si>
  <si>
    <t>61S275</t>
  </si>
  <si>
    <t>EQS-SAN-61S278-152</t>
  </si>
  <si>
    <t>TOIL810</t>
  </si>
  <si>
    <t>Sani Non Public/Hommes/Napoleon - n°3 Vestiaire entreprises nettoyage/TOIL810</t>
  </si>
  <si>
    <t>PLB-61S278</t>
  </si>
  <si>
    <t>61S278</t>
  </si>
  <si>
    <t>EQS-SAN-61S281-151</t>
  </si>
  <si>
    <t>TOIL790</t>
  </si>
  <si>
    <t>Sanitaires Non Public/Hommes/Napoleon - n°1 Vestiaire entreprises clim/TOIL790</t>
  </si>
  <si>
    <t>PLB-61S281</t>
  </si>
  <si>
    <t>61S281</t>
  </si>
  <si>
    <t>EQS-SAN-61S284-095</t>
  </si>
  <si>
    <t>TOIL800</t>
  </si>
  <si>
    <t>Sani Non Public/Femmes/Napoleon - n°2 Vestiaire entreprises éclairage/TOIL800</t>
  </si>
  <si>
    <t>PLB-61S284</t>
  </si>
  <si>
    <t>61S284</t>
  </si>
  <si>
    <t>EQS-SAN-62S113-301</t>
  </si>
  <si>
    <t>TOIL100</t>
  </si>
  <si>
    <t>Sani Public/Hommes et Handicapés/Napoléon - Mezzanine Richelieu/TOIL100 62S113</t>
  </si>
  <si>
    <t>PLB-62S113</t>
  </si>
  <si>
    <t>62S113</t>
  </si>
  <si>
    <t>EQS-SAN-62S211-249</t>
  </si>
  <si>
    <t>TOIL075</t>
  </si>
  <si>
    <t>Sanitaires Public/Familles/Napoléon - Accueil coté Richelieu/TOIL075 - 62S211</t>
  </si>
  <si>
    <t>PLB-62S211</t>
  </si>
  <si>
    <t>62S211</t>
  </si>
  <si>
    <t>EQS-SAN-62S215-089</t>
  </si>
  <si>
    <t>TOIL082</t>
  </si>
  <si>
    <t>Sanitaires Non Public/Femmes/Napoléon - Accueil Café Paul/TOIL082 - 62S215</t>
  </si>
  <si>
    <t>PLB-62S215</t>
  </si>
  <si>
    <t>62S215</t>
  </si>
  <si>
    <t>EQS-SAN-62S216-182</t>
  </si>
  <si>
    <t>TOIL081</t>
  </si>
  <si>
    <t>Sanitaires Non Public/Hommes Handicapés/Napoléon - Accueil café Paul/TOIL081</t>
  </si>
  <si>
    <t>PLB-62S216</t>
  </si>
  <si>
    <t>62S216</t>
  </si>
  <si>
    <t>EQS-SAN-62S236A-256</t>
  </si>
  <si>
    <t>TOIL084</t>
  </si>
  <si>
    <t>Sanitaires Public/Femmes/Napoléon - Accueil restaurant Grand Louvre/TOIL084</t>
  </si>
  <si>
    <t>PLB-62S236A</t>
  </si>
  <si>
    <t>62S236A</t>
  </si>
  <si>
    <t>EQS-SAN-62S236B-305</t>
  </si>
  <si>
    <t>TOIL083</t>
  </si>
  <si>
    <t>Sani Public/Hommes Handicapés/Napoléon - Accueil restaurant Grand Louvre/TOIL083</t>
  </si>
  <si>
    <t>PLB-62S236B</t>
  </si>
  <si>
    <t>62S236B</t>
  </si>
  <si>
    <t>EQS-SAN-62S236C-311</t>
  </si>
  <si>
    <t>TOIL085</t>
  </si>
  <si>
    <t>Sani Public/Mixtes Handicapés/Napoléon - Accueil restaurant Grand Louvre/TOIL085</t>
  </si>
  <si>
    <t>PLB-62S236C</t>
  </si>
  <si>
    <t>62S236C</t>
  </si>
  <si>
    <t>EQS-SAN-62S262A-011</t>
  </si>
  <si>
    <t>TOIL3041</t>
  </si>
  <si>
    <t>Sanitaire non public/Femmes niv accueil - Napoléon 62S262A/TOIL3041</t>
  </si>
  <si>
    <t>PLB-62S262A</t>
  </si>
  <si>
    <t>62S262A</t>
  </si>
  <si>
    <t>EQS-SAN-62S262A-014</t>
  </si>
  <si>
    <t>TOIL3120</t>
  </si>
  <si>
    <t>Sanitaire non public/Femmes/accueil Richelieu - Hall Napoléon/TOIL3120 - 62S262a</t>
  </si>
  <si>
    <t>EQS-SAN-62S262A-312</t>
  </si>
  <si>
    <t>TOIL086</t>
  </si>
  <si>
    <t>Sani Public/Mixtes Handicapés/Napoleon-Mezzanine restaurant Grand Louvre/TOIL086</t>
  </si>
  <si>
    <t>EQS-SAN-62S262B-012</t>
  </si>
  <si>
    <t>TOIL3040</t>
  </si>
  <si>
    <t>Sanitaire non public/Homme niv accueil - Napoléon 62S262B/TOIL3040</t>
  </si>
  <si>
    <t>PLB-62S262B</t>
  </si>
  <si>
    <t>62S262B</t>
  </si>
  <si>
    <t>EQS-SAN-62S262B-016</t>
  </si>
  <si>
    <t>TOIL3130</t>
  </si>
  <si>
    <t>Sanitaire non public/Hommes/accueil Richelieu - Hall Napoléon/TOIL3130 - 62S262b</t>
  </si>
  <si>
    <t>EQS-SAN-63S132-274</t>
  </si>
  <si>
    <t>TOIL090</t>
  </si>
  <si>
    <t>Sani Public/Femmes et Handicapés/Napoléon - Mezzanine Richelieu/TOIL090 63S132</t>
  </si>
  <si>
    <t>PLB-63S132</t>
  </si>
  <si>
    <t>63S132</t>
  </si>
  <si>
    <t>EQS-SAN-63S136A-213</t>
  </si>
  <si>
    <t>TOIL1505</t>
  </si>
  <si>
    <t>Sani Non Public/Mixtes/Napoleon Base vie audioguide Auditorium mezza/TOIL1505</t>
  </si>
  <si>
    <t>PLB-63S136A</t>
  </si>
  <si>
    <t>63S136A</t>
  </si>
  <si>
    <t>EQS-SAN-63S211-271</t>
  </si>
  <si>
    <t>TOIL070</t>
  </si>
  <si>
    <t>Sanitaires Public/Femmes et Handicapés/Napoléon - Accueil coté Richelieu/TOIL070</t>
  </si>
  <si>
    <t>PLB-63S211</t>
  </si>
  <si>
    <t>63S211</t>
  </si>
  <si>
    <t>EQS-SAN-63S211-298</t>
  </si>
  <si>
    <t>TOIL080</t>
  </si>
  <si>
    <t>Sanitaires Public/Hommes et Handicapés/Napoléon - Accueil coté Richelieu/TOIL080</t>
  </si>
  <si>
    <t>EQS-SAN-63S228-296</t>
  </si>
  <si>
    <t>TOIL120</t>
  </si>
  <si>
    <t>Sanitaires Public/Hommes et handicapés/Napoléon - Accueil Auditorium/TOIL120</t>
  </si>
  <si>
    <t>PLB-63S228</t>
  </si>
  <si>
    <t>63S228</t>
  </si>
  <si>
    <t>EQS-SAN-63S231-269</t>
  </si>
  <si>
    <t>TOIL110</t>
  </si>
  <si>
    <t>Sanitaires Public/Femmes et handicapés/Napoléon - Accueil Auditorium/TOIL110</t>
  </si>
  <si>
    <t>PLB-63S231</t>
  </si>
  <si>
    <t>63S231</t>
  </si>
  <si>
    <t>EQS-SAN-64S177-157</t>
  </si>
  <si>
    <t>TOIL1516</t>
  </si>
  <si>
    <t>Sanitaires Non Public/Hommes/PC Napoléon - niveau mezzanine/TOIL1516 - 64S177</t>
  </si>
  <si>
    <t>PLB-64S177</t>
  </si>
  <si>
    <t>64S177</t>
  </si>
  <si>
    <t>EQS-SAN-64S177-243</t>
  </si>
  <si>
    <t>TOIL1511</t>
  </si>
  <si>
    <t>Sani Non Public/Femmes/Napoléon - Vestiaires Locaux sociaux 64S177/TOIL1511</t>
  </si>
  <si>
    <t>EQS-SAN-64S177-244</t>
  </si>
  <si>
    <t>TOIL1513</t>
  </si>
  <si>
    <t>Sanitaires Non Public/Hommes/Napoléon Vestiaire J Locaux sociaux 64S177/TOIL1513</t>
  </si>
  <si>
    <t>EQS-SAN-64S177-245</t>
  </si>
  <si>
    <t>TOIL1512</t>
  </si>
  <si>
    <t>Sani Non Public/Hommes/Napoléon Vestiaire L+K Locaux sociaux 64S177/TOIL1512</t>
  </si>
  <si>
    <t>EQS-SAN-64S177-246</t>
  </si>
  <si>
    <t>TOIL1515</t>
  </si>
  <si>
    <t>Sani Non Public/Hommes/Napoléon Vestiaires L Locaux sociaux 64S177/TOIL1515</t>
  </si>
  <si>
    <t>EQS-SAN-64S177-247</t>
  </si>
  <si>
    <t>TOIL1517</t>
  </si>
  <si>
    <t>Sani Non Public/Hommes/Napoléon Vestiaires K Locaux sociaux 64S177/TOIL1517</t>
  </si>
  <si>
    <t>EQS-SAN-64S226-218</t>
  </si>
  <si>
    <t>TOIL1600</t>
  </si>
  <si>
    <t>Sani Non Public/Mixtes/Napoleon - Loge A auditorium - niveau Accueil/TOIL1600</t>
  </si>
  <si>
    <t>PLB-64S226</t>
  </si>
  <si>
    <t>64S226</t>
  </si>
  <si>
    <t>EQS-SAN-64S231-219</t>
  </si>
  <si>
    <t>TOIL1610</t>
  </si>
  <si>
    <t>Sanitaires Non Public/Mixtes/Napoleon - Loge C - mezzanine 64S226/TOIL1610</t>
  </si>
  <si>
    <t>PLB-64S231</t>
  </si>
  <si>
    <t>64S231</t>
  </si>
  <si>
    <t>EQS-SAN-64S247-101</t>
  </si>
  <si>
    <t>TOIL610</t>
  </si>
  <si>
    <t>Sani Non Public/Femmes/Napoléon - Vestiaires VDI (proximité de Vinci)/TOIL610</t>
  </si>
  <si>
    <t>PLB-64S247</t>
  </si>
  <si>
    <t>64S247</t>
  </si>
  <si>
    <t>EQS-SAN-64S247-221</t>
  </si>
  <si>
    <t>TOIL1580</t>
  </si>
  <si>
    <t>Sanitaires Non Public/Mixtes/Napoléon - Réserve AGER (zone 2) - niv VDI/TOIL1580</t>
  </si>
  <si>
    <t>EQS-SAN-64S291-143</t>
  </si>
  <si>
    <t>TOIL2653</t>
  </si>
  <si>
    <t>Sani Non Public/Hommes/Napoléon - accueil locaux sociaux - Niv VDI/TOIL2653</t>
  </si>
  <si>
    <t>PLB-64S291</t>
  </si>
  <si>
    <t>64S291</t>
  </si>
  <si>
    <t>EQS-SAN-64S292-091</t>
  </si>
  <si>
    <t>TOIL2652</t>
  </si>
  <si>
    <t>Sani Non Public/Femmes/Napoléon - accueil locaux sociaux - niveau VDI/TOIL2652</t>
  </si>
  <si>
    <t>PLB-64S292</t>
  </si>
  <si>
    <t>64S292</t>
  </si>
  <si>
    <t>EQS-SAN-65S118A-217</t>
  </si>
  <si>
    <t>TOIL1570</t>
  </si>
  <si>
    <t>Sani Non Public/Mixtes/Napoleon - LT Oratoire (zone C) 65S118A/TOIL1570</t>
  </si>
  <si>
    <t>PLB-65S118A</t>
  </si>
  <si>
    <t>65S118A</t>
  </si>
  <si>
    <t>EQS-SAN-67S111-273</t>
  </si>
  <si>
    <t>TOIL030</t>
  </si>
  <si>
    <t>Sanitaires Public/Femmes et Handicapés/Napoléon - Mezzanine coté Denon/TOIL030</t>
  </si>
  <si>
    <t>PLB-67S111</t>
  </si>
  <si>
    <t>67S111</t>
  </si>
  <si>
    <t>EQS-SAN-67S111-300</t>
  </si>
  <si>
    <t>TOIL040</t>
  </si>
  <si>
    <t>Sanitaires Public/Hommes et Handicapés/Napoléon - Mezzanine coté Denon/TOIL040</t>
  </si>
  <si>
    <t>EQS-SAN-67S233-017</t>
  </si>
  <si>
    <t>TOIL3000</t>
  </si>
  <si>
    <t>Sanitaire Public/Femmes et handicapés/Napoléon - Accueil des groupes/TOIL3000</t>
  </si>
  <si>
    <t>PLB-67S233</t>
  </si>
  <si>
    <t>67S233</t>
  </si>
  <si>
    <t>EQS-SAN-67S234-019</t>
  </si>
  <si>
    <t>TOIL3010</t>
  </si>
  <si>
    <t>Sanitaire Public/Hommes et enfants/Napoléon - Accueil des groupes/TOIL3010</t>
  </si>
  <si>
    <t>PLB-67S234</t>
  </si>
  <si>
    <t>67S234</t>
  </si>
  <si>
    <t>EQS-SAN-67S235-270</t>
  </si>
  <si>
    <t>TOIL020</t>
  </si>
  <si>
    <t>Sanitaires Public/Femmes et Handicapés/Napoléon - Accueil coté Denon/TOIL020</t>
  </si>
  <si>
    <t>PLB-67S235</t>
  </si>
  <si>
    <t>67S235</t>
  </si>
  <si>
    <t>EQS-SAN-67S235-272</t>
  </si>
  <si>
    <t>TOIL050</t>
  </si>
  <si>
    <t>Sani Public/Femmes et hand/Napoléon Accueil des groupes Denon 67S235/TOIL050</t>
  </si>
  <si>
    <t>EQS-SAN-67S235-297</t>
  </si>
  <si>
    <t>TOIL010</t>
  </si>
  <si>
    <t>Sanitaires Public/Hommes et Handicapés/Napoléon - Accueil coté Denon/TOIL010</t>
  </si>
  <si>
    <t>EQS-SAN-67S235-299</t>
  </si>
  <si>
    <t>TOIL060</t>
  </si>
  <si>
    <t>Sani Public/Hommes et Hand/ Napoléon Accueil des groupes Denon 67S235/TOIL060</t>
  </si>
  <si>
    <t>EQS-SAN-67S237-018</t>
  </si>
  <si>
    <t>TOIL3020</t>
  </si>
  <si>
    <t>Sanitaire Public/Femmes et handicapés/Napoléon - Accueil des groupes/TOIL3020</t>
  </si>
  <si>
    <t>PLB-67S237</t>
  </si>
  <si>
    <t>67S237</t>
  </si>
  <si>
    <t>EQS-SAN-67S238-020</t>
  </si>
  <si>
    <t>TOIL3030</t>
  </si>
  <si>
    <t>Sanitaire Public/Hommes et enfants/Napoléon - Accueil des groupes/TOIL3030</t>
  </si>
  <si>
    <t>PLB-67S238</t>
  </si>
  <si>
    <t>67S238</t>
  </si>
  <si>
    <t>EQS-SAN-68S125-155</t>
  </si>
  <si>
    <t>TOIL760</t>
  </si>
  <si>
    <t>Sani Non Public/Hommes/Napoléon - VDI mezzanine (au dessus de Vinci)/TOIL760</t>
  </si>
  <si>
    <t>PLB-68S125</t>
  </si>
  <si>
    <t>68S125</t>
  </si>
  <si>
    <t>EQS-SAN-68S125-156</t>
  </si>
  <si>
    <t>TOIL770</t>
  </si>
  <si>
    <t>Sani Non Public/Hommes/Napoléon - VDI mezzanine (au dessus de Vinci)/TOIL770</t>
  </si>
  <si>
    <t>EQS-SAN-68S147-015</t>
  </si>
  <si>
    <t>TOIL3100</t>
  </si>
  <si>
    <t>Sanitaire non public : Hommes/INTER Napoléon 68S148/TOIL3100</t>
  </si>
  <si>
    <t>PLB-68S147</t>
  </si>
  <si>
    <t>68S147</t>
  </si>
  <si>
    <t>EQS-SAN-68S148-013</t>
  </si>
  <si>
    <t>TOIL3110</t>
  </si>
  <si>
    <t>Sanitaire non public : Femmes/INTER Napoléon 68S147/TOIL3110</t>
  </si>
  <si>
    <t>PLB-68S148</t>
  </si>
  <si>
    <t>68S148</t>
  </si>
  <si>
    <t>EQS-SAN-68S213B-216</t>
  </si>
  <si>
    <t>TOIL1552</t>
  </si>
  <si>
    <t>Sani Non Public/Mixtes/Napoleon Boutique souvenir à droite de la poste/TOIL1552</t>
  </si>
  <si>
    <t>PLB-68S213B</t>
  </si>
  <si>
    <t>68S213B</t>
  </si>
  <si>
    <t>EQS-SAN-68S229-148</t>
  </si>
  <si>
    <t>TOIL1320</t>
  </si>
  <si>
    <t>Sanitaires Non Public/Hommes/Napoleon - Eiffage - (zone8) Carrousel/TOIL1320</t>
  </si>
  <si>
    <t>PLB-68S229</t>
  </si>
  <si>
    <t>68S229</t>
  </si>
  <si>
    <t>EQS-SAN-69S152-214</t>
  </si>
  <si>
    <t>TOIL1560</t>
  </si>
  <si>
    <t>Sanitaires Non Public/Mixtes/Napoleon - Caisse générale (zone 8) 69S152/TOIL1560</t>
  </si>
  <si>
    <t>PLB-69S152</t>
  </si>
  <si>
    <t>69S152</t>
  </si>
  <si>
    <t>EQS-SAN-69S162-098</t>
  </si>
  <si>
    <t>TOIL1240</t>
  </si>
  <si>
    <t>Sani Non Public/Femmes/Napoleon - VDI mezz. (au dessus de Vinci) 69S162/TOIL1240</t>
  </si>
  <si>
    <t>PLB-69S162</t>
  </si>
  <si>
    <t>69S162</t>
  </si>
  <si>
    <t>EQS-SAN-69S163-099</t>
  </si>
  <si>
    <t>TOIL780</t>
  </si>
  <si>
    <t>Sani Non Public/Femmes/Napoleon - VDI mezzanine (au dessus de Vinci)/TOIL780</t>
  </si>
  <si>
    <t>PLB-69S163</t>
  </si>
  <si>
    <t>69S163</t>
  </si>
  <si>
    <t>EQS-SAN-69S211-149</t>
  </si>
  <si>
    <t>TOIL2530</t>
  </si>
  <si>
    <t>Sanitaires Non Public/Hommes/Napoleon - Librairie - mezzanine 69S211/TOIL2530</t>
  </si>
  <si>
    <t>PLB-69S211</t>
  </si>
  <si>
    <t>69S211</t>
  </si>
  <si>
    <t>EQS-SAN-69S212-094</t>
  </si>
  <si>
    <t>TOIL2400</t>
  </si>
  <si>
    <t>Sanitaires Non Public/Femmes/Napoleon - Librairie - mezzanine - 69S212/TOIL2400</t>
  </si>
  <si>
    <t>PLB-69S212</t>
  </si>
  <si>
    <t>69S212</t>
  </si>
  <si>
    <t>EQS-SAN-69S239-178</t>
  </si>
  <si>
    <t>TOIL600</t>
  </si>
  <si>
    <t>Sanitaires Non Public/Hommes/Vestiaires VDI (proximité de Vinci)/TOIL600</t>
  </si>
  <si>
    <t>PLB-69S239</t>
  </si>
  <si>
    <t>69S239</t>
  </si>
  <si>
    <t>EQS-SAN-69S241-145</t>
  </si>
  <si>
    <t>TOIL785</t>
  </si>
  <si>
    <t>Sanitaires Non Public/Hommes/Napoleon - Atelier Opteor - 69S241/TOIL785</t>
  </si>
  <si>
    <t>PLB-69S241</t>
  </si>
  <si>
    <t>69S241</t>
  </si>
  <si>
    <t>EQS-SAN-69S246-100</t>
  </si>
  <si>
    <t>TOIL1490</t>
  </si>
  <si>
    <t>Sanitaires Non Public/Femmes/Napoleon - Vestiaire - niveau mezzanine/TOIL1490</t>
  </si>
  <si>
    <t>PLB-69S246</t>
  </si>
  <si>
    <t>69S246</t>
  </si>
  <si>
    <t>EQS-SAN-72S220-206</t>
  </si>
  <si>
    <t>TOIL1310</t>
  </si>
  <si>
    <t>Sanitaires Non Public/Mixtes/Lemonnier - Atelier plomberie VDI/TOIL1310 - 72S220</t>
  </si>
  <si>
    <t>PLB-72S220</t>
  </si>
  <si>
    <t>72S220</t>
  </si>
  <si>
    <t>EQS-SAN-72S223-052</t>
  </si>
  <si>
    <t>BVI004</t>
  </si>
  <si>
    <t>Sanitaires Base Vie Nuit Noyau 7/entresol technique/BVI004</t>
  </si>
  <si>
    <t>EQS-SAN-72S223-053</t>
  </si>
  <si>
    <t>BVI005</t>
  </si>
  <si>
    <t>Sanitaires Base Vie Nuit Noyau 7/N1/BVI005</t>
  </si>
  <si>
    <t>EQS-SAN-72S223-054</t>
  </si>
  <si>
    <t>BVI006</t>
  </si>
  <si>
    <t>Sanitaires Base vie Pompier - Hall des Lions/BVI006</t>
  </si>
  <si>
    <t>EQS-SAN-72S223-326</t>
  </si>
  <si>
    <t>Sanitaires Non Public/Mixtes/Napoleon - La Poste/SANA-PD-0941/</t>
  </si>
  <si>
    <t>EQS-SAN-73S134-207</t>
  </si>
  <si>
    <t>TOIL2470</t>
  </si>
  <si>
    <t>Sani Non Public/Mixtes/Lemonnier - Quai de livraison au dessus gardien/TOIL2470</t>
  </si>
  <si>
    <t>PLB-73S134</t>
  </si>
  <si>
    <t>73S134</t>
  </si>
  <si>
    <t>EQS-SAN-74S130-084</t>
  </si>
  <si>
    <t>TOIL880</t>
  </si>
  <si>
    <t>Sanitaires Non Public/Femmes/Lemonnier - PC Lemonnier/TOIL880</t>
  </si>
  <si>
    <t>PLB-74S130</t>
  </si>
  <si>
    <t>74S130</t>
  </si>
  <si>
    <t>EQS-SAN-74S133-248</t>
  </si>
  <si>
    <t>TOIL890</t>
  </si>
  <si>
    <t>Sanitaires Non Public/ Hommes/Lemonnier - PC Lemonnier/TOIL890</t>
  </si>
  <si>
    <t>PLB-74S133</t>
  </si>
  <si>
    <t>74S133</t>
  </si>
  <si>
    <t>EQS-SAN-74S147-064</t>
  </si>
  <si>
    <t>TOIL1260</t>
  </si>
  <si>
    <t>Sanitaires Non Public/Douches/Lemonnier - Quai des oeuvres- Niveau haut/TOIL1260</t>
  </si>
  <si>
    <t>PLB-74S147</t>
  </si>
  <si>
    <t>74S147</t>
  </si>
  <si>
    <t>EQS-SAN-74S148-209</t>
  </si>
  <si>
    <t>TOIL1250</t>
  </si>
  <si>
    <t>Sanitaires Non Public/Mixtes/Lemonnier - Quai des oeuvres - 74S148/TOIL1250</t>
  </si>
  <si>
    <t>PLB-74S148</t>
  </si>
  <si>
    <t>74S148</t>
  </si>
  <si>
    <t>EQS-SAN-74S148-210</t>
  </si>
  <si>
    <t>TOIL2460</t>
  </si>
  <si>
    <t>Sanitaires Non Public/Mixtes/Lemonnier Vestiaires Quai des œuvres/TOIL2460</t>
  </si>
  <si>
    <t>EQS-SAN-74S239-208</t>
  </si>
  <si>
    <t>TOIL1280</t>
  </si>
  <si>
    <t>Sani Non Public/Mixtes/Lemonnier - Quai des oeuvres - 74S239/TOIL1280</t>
  </si>
  <si>
    <t>PLB-74S239</t>
  </si>
  <si>
    <t>74S239</t>
  </si>
  <si>
    <t>EQS-SAN-74S251-137</t>
  </si>
  <si>
    <t>TOIL1270</t>
  </si>
  <si>
    <t>Sani Non Public/Hommes/Lemonnier - Quai des oeuvres - 2eme sous sol/TOIL1270</t>
  </si>
  <si>
    <t>PLB-74S251</t>
  </si>
  <si>
    <t>74S251</t>
  </si>
  <si>
    <t>EQS-SAN-74S396-141</t>
  </si>
  <si>
    <t>TOIL1327</t>
  </si>
  <si>
    <t>Sanitaires Non Public/Hommes/Lemonnier - S3 - Laboratoire/TOIL1327</t>
  </si>
  <si>
    <t>PLB-74S396</t>
  </si>
  <si>
    <t>CARROUSEL-ZONE-I-S3</t>
  </si>
  <si>
    <t>74S396</t>
  </si>
  <si>
    <t>EQS-SAN-74S397-088</t>
  </si>
  <si>
    <t>TOIL1328</t>
  </si>
  <si>
    <t>Sanitaires Non Public/Femmes/Lemonnier - S3 - Laboratoire/TOIL1328</t>
  </si>
  <si>
    <t>PLB-74S397</t>
  </si>
  <si>
    <t>74S397</t>
  </si>
  <si>
    <t>EQS-SAN-75S118-118</t>
  </si>
  <si>
    <t>TOIL1323</t>
  </si>
  <si>
    <t>Sanitaires Non Public/Handicapés Mixte/Lemonnier - S1 - Laboratoire/TOIL1323</t>
  </si>
  <si>
    <t>PLB-75S118</t>
  </si>
  <si>
    <t>75S118</t>
  </si>
  <si>
    <t>EQS-SAN-75S122-086</t>
  </si>
  <si>
    <t>TOIL1324</t>
  </si>
  <si>
    <t>Sanitaires Non Public/Femmes/Lemonnier - S1 - Laboratoire/TOIL1324</t>
  </si>
  <si>
    <t>PLB-75S122</t>
  </si>
  <si>
    <t>75S122</t>
  </si>
  <si>
    <t>EQS-SAN-75S122-139</t>
  </si>
  <si>
    <t>TOIL1322</t>
  </si>
  <si>
    <t>Sanitaires Non Public/Hommes/Lemonnier - S1 - Laboratoire/TOIL1322</t>
  </si>
  <si>
    <t>EQS-SAN-75S151-085</t>
  </si>
  <si>
    <t>TOIL1276</t>
  </si>
  <si>
    <t>Sanitaires Non Public/Femmes/Lemonnier - Laboratoire 75S151/TOIL1276</t>
  </si>
  <si>
    <t>PLB-75S151</t>
  </si>
  <si>
    <t>75S151</t>
  </si>
  <si>
    <t>EQS-SAN-75S152-138</t>
  </si>
  <si>
    <t>TOIL1321</t>
  </si>
  <si>
    <t>Sanitaires Non Public/Hommes/Lemonnier - S1 - Laboratoire/TOIL1321</t>
  </si>
  <si>
    <t>PLB-75S152</t>
  </si>
  <si>
    <t>75S152</t>
  </si>
  <si>
    <t>EQS-SAN-75S177-083</t>
  </si>
  <si>
    <t>TOIL1300</t>
  </si>
  <si>
    <t>Sanitaires Non Public/Femmes/Lemonnier - Atelier d'éclairage Carrousel/TOIL1300</t>
  </si>
  <si>
    <t>PLB-75S177</t>
  </si>
  <si>
    <t>75S177</t>
  </si>
  <si>
    <t>EQS-SAN-75S178-136</t>
  </si>
  <si>
    <t>TOIL1290</t>
  </si>
  <si>
    <t>Sanitaires Non Public/Hommes/Lemonnier - Atelier d'éclairage Carrousel/TOIL1290</t>
  </si>
  <si>
    <t>PLB-75S178</t>
  </si>
  <si>
    <t>75S178</t>
  </si>
  <si>
    <t>EQS-SAN-75S223-140</t>
  </si>
  <si>
    <t>TOIL1326</t>
  </si>
  <si>
    <t>Sanitaires Non Public/Hommes/Lemonnier - S2 - Laboratoire/TOIL1326</t>
  </si>
  <si>
    <t>PLB-75S223</t>
  </si>
  <si>
    <t>75S223</t>
  </si>
  <si>
    <t>EQS-SAN-75S224-087</t>
  </si>
  <si>
    <t>TOIL1325</t>
  </si>
  <si>
    <t>Sanitaires Non Public/Femmes/Lemonnier - S2 - Laboratoire/TOIL1325</t>
  </si>
  <si>
    <t>PLB-75S224</t>
  </si>
  <si>
    <t>75S224</t>
  </si>
  <si>
    <t>EQS-SAN-92N171-003</t>
  </si>
  <si>
    <t>SAN92N171</t>
  </si>
  <si>
    <t>Sanitaire 1er FEMME - 180 RIVOLI - 92N171</t>
  </si>
  <si>
    <t>PLB-92N171</t>
  </si>
  <si>
    <t>EXTERIEUR-ZONE-S-N1</t>
  </si>
  <si>
    <t>92N171</t>
  </si>
  <si>
    <t>EXTERIEUR-ZONE-S</t>
  </si>
  <si>
    <t>EQS-SAN-92N172-002</t>
  </si>
  <si>
    <t>SAN92N172</t>
  </si>
  <si>
    <t>Sanitaire 1er HOMME - 180 RIVOLI - 92N172</t>
  </si>
  <si>
    <t>PLB-92N172</t>
  </si>
  <si>
    <t>92N172</t>
  </si>
  <si>
    <t>EQS-SAN-92N271-005</t>
  </si>
  <si>
    <t>SAN92N271</t>
  </si>
  <si>
    <t>Sanitaire 2ème FEMME - 180 RIVOLI - 92N271</t>
  </si>
  <si>
    <t>PLB-92N271</t>
  </si>
  <si>
    <t>EXTERIEUR-ZONE-S-N2</t>
  </si>
  <si>
    <t>92N271</t>
  </si>
  <si>
    <t>EQS-SAN-92N272-004</t>
  </si>
  <si>
    <t>SAN92N272</t>
  </si>
  <si>
    <t>Sanitaire 2ème HOMME - 180 RIVOLI - 92N272</t>
  </si>
  <si>
    <t>PLB-92N272</t>
  </si>
  <si>
    <t>92N272</t>
  </si>
  <si>
    <t>EQS-SAN-92N371-007</t>
  </si>
  <si>
    <t>new</t>
  </si>
  <si>
    <t>Sanitaire 3ème FEMME - 180 RIVOLI - 92N371</t>
  </si>
  <si>
    <t>PLB-92N371</t>
  </si>
  <si>
    <t>EXTERIEUR-ZONE-S-N3</t>
  </si>
  <si>
    <t>92N371</t>
  </si>
  <si>
    <t>EQS-SAN-92N372-006</t>
  </si>
  <si>
    <t>SAN92N372</t>
  </si>
  <si>
    <t>Sanitaire 3ème HOMME - 180 RIVOLI - 92N372</t>
  </si>
  <si>
    <t>PLB-92N372</t>
  </si>
  <si>
    <t>92N372</t>
  </si>
  <si>
    <t>EQS-SAN-92N472-008</t>
  </si>
  <si>
    <t>SAN92N472</t>
  </si>
  <si>
    <t>Sanitaire 4ème - 180 RIVOLI - 92N472</t>
  </si>
  <si>
    <t>PLB-92N472</t>
  </si>
  <si>
    <t>EXTERIEUR-ZONE-S-N4</t>
  </si>
  <si>
    <t>92N472</t>
  </si>
  <si>
    <t>EQS-SAN-92N571-009</t>
  </si>
  <si>
    <t>SAN92N571</t>
  </si>
  <si>
    <t>Sanitaire 5ème - 180 RIVOLI - 92N571</t>
  </si>
  <si>
    <t>PLB-92N571</t>
  </si>
  <si>
    <t>EXTERIEUR-ZONE-S-N5</t>
  </si>
  <si>
    <t>92N571</t>
  </si>
  <si>
    <t>EQS-SAN-92RC71-001</t>
  </si>
  <si>
    <t>SAN92RC71</t>
  </si>
  <si>
    <t>Sanitaire RDC - 180 RIVOLI - 92RC71</t>
  </si>
  <si>
    <t>PLB-92RC71</t>
  </si>
  <si>
    <t>EXTERIEUR-ZONE-S-RC</t>
  </si>
  <si>
    <t>92RC71</t>
  </si>
  <si>
    <t>EQS-SAN-92RCA71-010</t>
  </si>
  <si>
    <t>SAN92RCA71</t>
  </si>
  <si>
    <t>Sanitaire RDCa - 180 RIVOLI - 92RCa71</t>
  </si>
  <si>
    <t>PLB-92RCA71</t>
  </si>
  <si>
    <t>EXTERIEUR-ZONE-S-RCA</t>
  </si>
  <si>
    <t>92RCA71</t>
  </si>
  <si>
    <t>EQS-SAN-93N171-028</t>
  </si>
  <si>
    <t>TOIL3213</t>
  </si>
  <si>
    <t>Sanitaire Sainte Anne Etage 1 - Homme/TOIL3213 - 93N171</t>
  </si>
  <si>
    <t>PLB-93N171</t>
  </si>
  <si>
    <t>EXTERIEUR-ZONE-W-N1</t>
  </si>
  <si>
    <t>93N171</t>
  </si>
  <si>
    <t>EXTERIEUR-ZONE-W</t>
  </si>
  <si>
    <t>EQS-SAN-93N172-026</t>
  </si>
  <si>
    <t>TOIL3212</t>
  </si>
  <si>
    <t>Sanitaire Sainte Anne Etage 1 - Femme/TOIL3212 - 93N172</t>
  </si>
  <si>
    <t>PLB-93N172</t>
  </si>
  <si>
    <t>93N172</t>
  </si>
  <si>
    <t>EQS-SAN-93N173-025</t>
  </si>
  <si>
    <t>TOIL3210</t>
  </si>
  <si>
    <t>Sanitaire Sainte Anne Etage 1 - Femme/TOIL3210 - 93N173</t>
  </si>
  <si>
    <t>PLB-93N173</t>
  </si>
  <si>
    <t>93N173</t>
  </si>
  <si>
    <t>EQS-SAN-93N173-029</t>
  </si>
  <si>
    <t>TOIL3220</t>
  </si>
  <si>
    <t>Sanitaire Sainte Anne Etage 2 - Femme/TOIL3220 - 93N173</t>
  </si>
  <si>
    <t>EQS-SAN-93N174-027</t>
  </si>
  <si>
    <t>TOIL3211</t>
  </si>
  <si>
    <t>Sanitaire Sainte Anne Etage 1 - Homme/TOIL3211 - 93N174</t>
  </si>
  <si>
    <t>PLB-93N174</t>
  </si>
  <si>
    <t>93N174</t>
  </si>
  <si>
    <t>EQS-SAN-93N271-032</t>
  </si>
  <si>
    <t>TOIL3223</t>
  </si>
  <si>
    <t>Sanitaire Sainte Anne Etage 2 - Homme/TOIL3223 - 93N271</t>
  </si>
  <si>
    <t>PLB-93N271</t>
  </si>
  <si>
    <t>EXTERIEUR-ZONE-W-N2</t>
  </si>
  <si>
    <t>93N271</t>
  </si>
  <si>
    <t>EQS-SAN-93N272-030</t>
  </si>
  <si>
    <t>TOIL3222</t>
  </si>
  <si>
    <t>Sanitaire Sainte Anne Etage 2 - Femme/TOIL3222 - 93N272</t>
  </si>
  <si>
    <t>PLB-93N272</t>
  </si>
  <si>
    <t>93N272</t>
  </si>
  <si>
    <t>EQS-SAN-93N274-031</t>
  </si>
  <si>
    <t>TOIL3221</t>
  </si>
  <si>
    <t>Sanitaire Sainte Anne Etage 2 - Homme/TOIL3221 - 93N274</t>
  </si>
  <si>
    <t>PLB-93N274</t>
  </si>
  <si>
    <t>93N274</t>
  </si>
  <si>
    <t>EQS-SAN-93N371-036</t>
  </si>
  <si>
    <t>TOIL3233</t>
  </si>
  <si>
    <t>Sanitaire Sainte Anne Etage 3 - Homme/TOIL3233 - 93N371</t>
  </si>
  <si>
    <t>PLB-93N371</t>
  </si>
  <si>
    <t>EXTERIEUR-ZONE-W-N3</t>
  </si>
  <si>
    <t>93N371</t>
  </si>
  <si>
    <t>EQS-SAN-93N372-034</t>
  </si>
  <si>
    <t>TOIL3232</t>
  </si>
  <si>
    <t>Sanitaire Sainte Anne Etage 3 - Femme/TOIL3232 - 93N372</t>
  </si>
  <si>
    <t>PLB-93N372</t>
  </si>
  <si>
    <t>93N372</t>
  </si>
  <si>
    <t>EQS-SAN-93N373-033</t>
  </si>
  <si>
    <t>TOIL3230</t>
  </si>
  <si>
    <t>Sanitaire Sainte Anne Etage 3 - Femme/TOIL3230 - 93N373</t>
  </si>
  <si>
    <t>PLB-93N373</t>
  </si>
  <si>
    <t>93N373</t>
  </si>
  <si>
    <t>EQS-SAN-93N374-035</t>
  </si>
  <si>
    <t>TOIL3231</t>
  </si>
  <si>
    <t>Sanitaire Sainte Anne Etage 3 - Homme/TOIL3231 - 93N374</t>
  </si>
  <si>
    <t>PLB-93N374</t>
  </si>
  <si>
    <t>93N374</t>
  </si>
  <si>
    <t>EQS-SAN-93N471-040</t>
  </si>
  <si>
    <t>TOIL3243</t>
  </si>
  <si>
    <t>Sanitaire Sainte Anne Etage 4 - Homme/TOIL3243 - 93N471</t>
  </si>
  <si>
    <t>PLB-93N471</t>
  </si>
  <si>
    <t>EXTERIEUR-ZONE-W-N4</t>
  </si>
  <si>
    <t>93N471</t>
  </si>
  <si>
    <t>EQS-SAN-93N472-038</t>
  </si>
  <si>
    <t>TOIL3242</t>
  </si>
  <si>
    <t>Sanitaire Sainte Anne Etage 4 - Femme/TOIL3242 - 93N472</t>
  </si>
  <si>
    <t>PLB-93N472</t>
  </si>
  <si>
    <t>93N472</t>
  </si>
  <si>
    <t>EQS-SAN-93N473-037</t>
  </si>
  <si>
    <t>TOIL3240</t>
  </si>
  <si>
    <t>Sanitaire Sainte Anne Etage 4 - Femme/TOIL3240 - 93N473</t>
  </si>
  <si>
    <t>PLB-93N473</t>
  </si>
  <si>
    <t>93N473</t>
  </si>
  <si>
    <t>EQS-SAN-93N474-039</t>
  </si>
  <si>
    <t>TOIL3241</t>
  </si>
  <si>
    <t>Sanitaire Sainte Anne Etage 4 - Homme/TOIL3241 - 93N474</t>
  </si>
  <si>
    <t>PLB-93N474</t>
  </si>
  <si>
    <t>93N474</t>
  </si>
  <si>
    <t>EQS-SAN-93N571-044</t>
  </si>
  <si>
    <t>TOIL3253</t>
  </si>
  <si>
    <t>Sanitaire Sainte Anne Etage 5 - Homme/TOIL3253 - 93N571</t>
  </si>
  <si>
    <t>PLB-93N571</t>
  </si>
  <si>
    <t>EXTERIEUR-ZONE-W-N5</t>
  </si>
  <si>
    <t>93N571</t>
  </si>
  <si>
    <t>EQS-SAN-93N572-042</t>
  </si>
  <si>
    <t>TOIL3252</t>
  </si>
  <si>
    <t>Sanitaire Sainte Anne Etage 5 - Femme/TOIL3252 - 93N572</t>
  </si>
  <si>
    <t>PLB-93N572</t>
  </si>
  <si>
    <t>93N572</t>
  </si>
  <si>
    <t>EQS-SAN-93N573-041</t>
  </si>
  <si>
    <t>TOIL3250</t>
  </si>
  <si>
    <t>Sanitaire Sainte Anne Etage 5 - Femme/TOIL3250 - 93N573</t>
  </si>
  <si>
    <t>PLB-93N573</t>
  </si>
  <si>
    <t>93N573</t>
  </si>
  <si>
    <t>EQS-SAN-93N574-043</t>
  </si>
  <si>
    <t>TOIL3251</t>
  </si>
  <si>
    <t>Sanitaire Sainte Anne Etage 5 - Homme/TOIL3251 - 93N574</t>
  </si>
  <si>
    <t>PLB-93N574</t>
  </si>
  <si>
    <t>93N574</t>
  </si>
  <si>
    <t>EQS-SAN-93N671-045</t>
  </si>
  <si>
    <t>TOIL3260</t>
  </si>
  <si>
    <t>Sanitaire Sainte Anne Etage 6 - Femme/TOIL3260 - 93N671</t>
  </si>
  <si>
    <t>PLB-93N671</t>
  </si>
  <si>
    <t>EXTERIEUR-ZONE-W-N6</t>
  </si>
  <si>
    <t>93N671</t>
  </si>
  <si>
    <t>EQS-SAN-93N672-046</t>
  </si>
  <si>
    <t>TOIL3261</t>
  </si>
  <si>
    <t>Sanitaire Sainte Anne Etage 6 - Homme/TOIL3261 - 93N672</t>
  </si>
  <si>
    <t>PLB-93N672</t>
  </si>
  <si>
    <t>93N672</t>
  </si>
  <si>
    <t>EQS-SAN-93RC73-024</t>
  </si>
  <si>
    <t>TOIL3200</t>
  </si>
  <si>
    <t>Sanitaire Sainte Anne RDC - Femme/TOIL3200 - 93RC73</t>
  </si>
  <si>
    <t>PLB-93RC73</t>
  </si>
  <si>
    <t>EXTERIEUR-ZONE-W-RC</t>
  </si>
  <si>
    <t>93RC73</t>
  </si>
  <si>
    <t>EQS-SAN-93RC74-047</t>
  </si>
  <si>
    <t>TOIL3201</t>
  </si>
  <si>
    <t>Sanitaire Sainte Anne RDC - Homme/TOIL3201 - 93RC74</t>
  </si>
  <si>
    <t>PLB-93RC74</t>
  </si>
  <si>
    <t>93RC74</t>
  </si>
  <si>
    <t>Famille Description</t>
  </si>
  <si>
    <t>Sous-famille Description</t>
  </si>
  <si>
    <t>Plomberie assainissement</t>
  </si>
  <si>
    <t>Plomberie eau chaude sanitaire</t>
  </si>
  <si>
    <t>Plomberie eau froide</t>
  </si>
  <si>
    <t>Plomberie eau froide traitée</t>
  </si>
  <si>
    <t>Plomberie equipement sanitaire</t>
  </si>
  <si>
    <t>Total général</t>
  </si>
  <si>
    <t>Aéroéjecteur</t>
  </si>
  <si>
    <t>Armoire électrique</t>
  </si>
  <si>
    <t>Bac à graisse</t>
  </si>
  <si>
    <t>Pompe relevage &amp; Puisard</t>
  </si>
  <si>
    <t>Compteur eau</t>
  </si>
  <si>
    <t>Echangeur plaques inox ECS</t>
  </si>
  <si>
    <t>Pompe</t>
  </si>
  <si>
    <t>Préparateur ECS</t>
  </si>
  <si>
    <t>Détendeur</t>
  </si>
  <si>
    <t>Disconnecteur</t>
  </si>
  <si>
    <t>Filtre</t>
  </si>
  <si>
    <t>Maintien pression</t>
  </si>
  <si>
    <t>Surpresseur</t>
  </si>
  <si>
    <t>Vase expansion</t>
  </si>
  <si>
    <t>Adoucisseur</t>
  </si>
  <si>
    <t>Appareil de mesure</t>
  </si>
  <si>
    <t>Osmoseur</t>
  </si>
  <si>
    <t>Pompe doseuse &amp; bac</t>
  </si>
  <si>
    <t>Sanitaire</t>
  </si>
  <si>
    <t>Nombre de Actif</t>
  </si>
  <si>
    <t>Actifs par Sous-Familles</t>
  </si>
  <si>
    <t>Nombre d' Actif</t>
  </si>
  <si>
    <t>Actifs par Familles puis Sous-Familles</t>
  </si>
  <si>
    <t>PIN</t>
  </si>
  <si>
    <t>PIN-AEL-24RB11B-003</t>
  </si>
  <si>
    <t>Armoire électrique RIA LT Poste de relevage REL048 Richelieu - 24RB11B</t>
  </si>
  <si>
    <t>PIN-24RB11B</t>
  </si>
  <si>
    <t>PIN-AEL</t>
  </si>
  <si>
    <t>PIN-AEL-54S213-002</t>
  </si>
  <si>
    <t>Armoire électrique COH 009 Suppresseur Colonne Humide - 54S213</t>
  </si>
  <si>
    <t>PIN-54S213</t>
  </si>
  <si>
    <t>DENON-ZONE-A-S2</t>
  </si>
  <si>
    <t>54S213</t>
  </si>
  <si>
    <t>PIN-AEL-55S114-005</t>
  </si>
  <si>
    <t>Coffret électrique Sprinkler Circulation LT3 - 55S114</t>
  </si>
  <si>
    <t>PIN-55S114</t>
  </si>
  <si>
    <t>55S114</t>
  </si>
  <si>
    <t>PIN-AEL-69S219-004</t>
  </si>
  <si>
    <t xml:space="preserve">Armoire électrique Sprinkler et Colonne Humide - 69S219- Local source </t>
  </si>
  <si>
    <t>PIN-69S219</t>
  </si>
  <si>
    <t>69S219</t>
  </si>
  <si>
    <t>PIN-BOI-72S224-001</t>
  </si>
  <si>
    <t>Bouche Incendie</t>
  </si>
  <si>
    <t>PIN-72S224</t>
  </si>
  <si>
    <t>PIN-BOI</t>
  </si>
  <si>
    <t>72S224</t>
  </si>
  <si>
    <t>PIN-BOI-72S224-002</t>
  </si>
  <si>
    <t>PIN-BOI-72S224-003</t>
  </si>
  <si>
    <t>PIN-BOI-72S224-004</t>
  </si>
  <si>
    <t>PIN-BOI-72S224-005</t>
  </si>
  <si>
    <t>PIN-BOI-72S224-006</t>
  </si>
  <si>
    <t>PIN-BOI-72S224-007</t>
  </si>
  <si>
    <t>PIN-BOI-72S224-008</t>
  </si>
  <si>
    <t>PIN-BOI-72S224-009</t>
  </si>
  <si>
    <t>Bouche Incendie 227</t>
  </si>
  <si>
    <t>PIN-BOI-72S224-010</t>
  </si>
  <si>
    <t>Bouche Incendie 248</t>
  </si>
  <si>
    <t>PIN-BOI-72S224-011</t>
  </si>
  <si>
    <t>Bouche Incendie 249</t>
  </si>
  <si>
    <t>PIN-BOI-72S224-012</t>
  </si>
  <si>
    <t>Bouche Incendie 250</t>
  </si>
  <si>
    <t>PIN-BOI-72S224-013</t>
  </si>
  <si>
    <t>Bouche Incendie 251</t>
  </si>
  <si>
    <t>PIN-BOI-72S224-014</t>
  </si>
  <si>
    <t>Bouche Incendie 252</t>
  </si>
  <si>
    <t>PIN-BOI-72S224-015</t>
  </si>
  <si>
    <t>Bouche Incendie 266</t>
  </si>
  <si>
    <t>PIN-BOI-72S224-016</t>
  </si>
  <si>
    <t>Bouche Incendie 267</t>
  </si>
  <si>
    <t>PIN-BOI-72S224-017</t>
  </si>
  <si>
    <t>Bouche Incendie 268</t>
  </si>
  <si>
    <t>PIN-BOI-72S224-018</t>
  </si>
  <si>
    <t>Bouche Incendie 297</t>
  </si>
  <si>
    <t>PIN-BOI-72S224-019</t>
  </si>
  <si>
    <t>Bouche Incendie 298</t>
  </si>
  <si>
    <t>PIN-BOI-72S224-020</t>
  </si>
  <si>
    <t>Bouche Incendie 299</t>
  </si>
  <si>
    <t>PIN-BOI-72S224-021</t>
  </si>
  <si>
    <t>Bouche Incendie 300</t>
  </si>
  <si>
    <t>PIN-BOI-72S224-022</t>
  </si>
  <si>
    <t>Bouche Incendie 304</t>
  </si>
  <si>
    <t>PIN-BOI-72S224-023</t>
  </si>
  <si>
    <t>Bouche Incendie 305</t>
  </si>
  <si>
    <t>PIN-BOI-72S224-024</t>
  </si>
  <si>
    <t>Bouche Incendie 306</t>
  </si>
  <si>
    <t>PIN-BOI-72S224-025</t>
  </si>
  <si>
    <t>Bouche Incendie 41</t>
  </si>
  <si>
    <t>PIN-BOI-72S224-026</t>
  </si>
  <si>
    <t>Bouche Incendie 99</t>
  </si>
  <si>
    <t>PIN-CHU-24-100</t>
  </si>
  <si>
    <t>Colonne humide 100 / ENS-COH007</t>
  </si>
  <si>
    <t>PIN-RICHELIEU-ZONE-E</t>
  </si>
  <si>
    <t>PIN-CHU</t>
  </si>
  <si>
    <t>PIN-CHU-24-101</t>
  </si>
  <si>
    <t>Colonne humide 101 / ENS-COH007</t>
  </si>
  <si>
    <t>PIN-CHU-24-102</t>
  </si>
  <si>
    <t>Colonne humide 102 / ENS-COH007</t>
  </si>
  <si>
    <t>PIN-CHU-24-103</t>
  </si>
  <si>
    <t>Colonne humide 103 / ENS-COH007</t>
  </si>
  <si>
    <t>PIN-CHU-24-104</t>
  </si>
  <si>
    <t>Colonne humide 104 / ENS-COH007</t>
  </si>
  <si>
    <t>PIN-CHU-24-105</t>
  </si>
  <si>
    <t>Colonne humide 105 / ENS-COH007</t>
  </si>
  <si>
    <t>PIN-CHU-24-106</t>
  </si>
  <si>
    <t>Colonne humide 106 / ENS-COH007</t>
  </si>
  <si>
    <t>PIN-CHU-26-107</t>
  </si>
  <si>
    <t>Colonne humide 107 / ENS-COH006</t>
  </si>
  <si>
    <t>PIN-CHU-26-108</t>
  </si>
  <si>
    <t>Colonne humide 108 / ENS-COH006</t>
  </si>
  <si>
    <t>PIN-CHU-26-109</t>
  </si>
  <si>
    <t>Colonne humide 109 / ENS-COH006</t>
  </si>
  <si>
    <t>PIN-CHU-61-083</t>
  </si>
  <si>
    <t>Colonne humide 83 / ENS-COH003  (a coté WC accueil Napoléon Richelieu)</t>
  </si>
  <si>
    <t>PIN-NAPOLEON-ZONE-H</t>
  </si>
  <si>
    <t>PIN-CHU-61-084</t>
  </si>
  <si>
    <t>Colonne humide 84 / ENS-COH003</t>
  </si>
  <si>
    <t>PIN-CHU-61-086</t>
  </si>
  <si>
    <t>Colonne humide 86 / ENS-COH003</t>
  </si>
  <si>
    <t>PIN-CHU-61-087</t>
  </si>
  <si>
    <t>Colonne humide 87 / ENS-COH003</t>
  </si>
  <si>
    <t>PIN-CHU-61-088</t>
  </si>
  <si>
    <t>Colonne humide 88 / ENS-COH003</t>
  </si>
  <si>
    <t>PIN-CHU-61-089</t>
  </si>
  <si>
    <t>Colonne humide 89 / ENS-COH003</t>
  </si>
  <si>
    <t>PIN-CHU-61-091</t>
  </si>
  <si>
    <t>Colonne humide 91 / ENS-COH003</t>
  </si>
  <si>
    <t>PIN-CHU-61-093</t>
  </si>
  <si>
    <t>Colonne humide 93 / ENS-COH003</t>
  </si>
  <si>
    <t>PIN-CHU-61-096</t>
  </si>
  <si>
    <t>Colonne humide 96 / ENS-COH003</t>
  </si>
  <si>
    <t>PIN-CHU-61S289-058</t>
  </si>
  <si>
    <t>DSR030</t>
  </si>
  <si>
    <t>Colonne humide 90 / ENS-COH003 - 61S289</t>
  </si>
  <si>
    <t>PIN-61S289</t>
  </si>
  <si>
    <t>61S289</t>
  </si>
  <si>
    <t>PIN-CHU-61S289-090</t>
  </si>
  <si>
    <t>PIN-CHU-61S299-060</t>
  </si>
  <si>
    <t>DSR032</t>
  </si>
  <si>
    <t>Colonne humide 92 / ENS-COH003 - 61S299</t>
  </si>
  <si>
    <t>PIN-61S299</t>
  </si>
  <si>
    <t>61S299</t>
  </si>
  <si>
    <t>PIN-CHU-61S299-092</t>
  </si>
  <si>
    <t>PIN-CHU-62S242-048</t>
  </si>
  <si>
    <t>Colonne humide 79 / ENS-COH002 - 62S242</t>
  </si>
  <si>
    <t>PIN-62S242</t>
  </si>
  <si>
    <t>62S242</t>
  </si>
  <si>
    <t>PIN-CHU-62S299-053</t>
  </si>
  <si>
    <t>DSR025</t>
  </si>
  <si>
    <t>Colonne humide 85 / ENS-COH003 - 62S299</t>
  </si>
  <si>
    <t>PIN-62S299</t>
  </si>
  <si>
    <t>62S299</t>
  </si>
  <si>
    <t>PIN-CHU-62S299-085</t>
  </si>
  <si>
    <t>PIN-CHU-63S299-044</t>
  </si>
  <si>
    <t>DSR016</t>
  </si>
  <si>
    <t>Colonne humide 72 / ENS-COH002 - 63S299</t>
  </si>
  <si>
    <t>PIN-63S299</t>
  </si>
  <si>
    <t>63S299</t>
  </si>
  <si>
    <t>PIN-CHU-63S299-072</t>
  </si>
  <si>
    <t>PIN-CHU-64-024</t>
  </si>
  <si>
    <t>Colonne humide 24 / ENS-COH002</t>
  </si>
  <si>
    <t>PIN-CHU-64-070</t>
  </si>
  <si>
    <t>Colonne humide 70 / ENS-COH002</t>
  </si>
  <si>
    <t>PIN-CHU-64-071</t>
  </si>
  <si>
    <t>Colonne humide 71 / ENS-COH002</t>
  </si>
  <si>
    <t>PIN-CHU-64-074</t>
  </si>
  <si>
    <t>Colonne humide 74 / ENS-COH002</t>
  </si>
  <si>
    <t>PIN-CHU-64-075</t>
  </si>
  <si>
    <t>Colonne humide 75 / ENS-COH002</t>
  </si>
  <si>
    <t>PIN-CHU-64-077</t>
  </si>
  <si>
    <t>Colonne humide 77 / ENS-COH002</t>
  </si>
  <si>
    <t>PIN-CHU-64-081</t>
  </si>
  <si>
    <t>Colonne humide 81 / ENS-COH002</t>
  </si>
  <si>
    <t>PIN-CHU-64-082</t>
  </si>
  <si>
    <t>Colonne humide 82 / ENS-COH002</t>
  </si>
  <si>
    <t>PIN-CHU-64-111</t>
  </si>
  <si>
    <t>Colonne humide 111 / ENS-COH004</t>
  </si>
  <si>
    <t>PIN-CHU-64-112</t>
  </si>
  <si>
    <t>Colonne humide 112 / ENS-COH004</t>
  </si>
  <si>
    <t>PIN-CHU-64-113</t>
  </si>
  <si>
    <t>Colonne humide 113 / ENS-COH004</t>
  </si>
  <si>
    <t>PIN-CHU-64-115</t>
  </si>
  <si>
    <t>Colonne humide 115 / ENS-COH004</t>
  </si>
  <si>
    <t>PIN-CHU-64-116</t>
  </si>
  <si>
    <t>Colonne humide 116 / ENS-COH004</t>
  </si>
  <si>
    <t>PIN-CHU-64-118</t>
  </si>
  <si>
    <t>Colonne humide 118 / ENS-COH004</t>
  </si>
  <si>
    <t>PIN-CHU-64-121</t>
  </si>
  <si>
    <t>Colonne humide 121 / ENS-COH004</t>
  </si>
  <si>
    <t>PIN-CHU-64-122</t>
  </si>
  <si>
    <t>Colonne humide 122 / ENS-COH004</t>
  </si>
  <si>
    <t>PIN-CHU-64-124</t>
  </si>
  <si>
    <t>Colonne humide 124 / ENS-COH002</t>
  </si>
  <si>
    <t>PIN-CHU-64-125</t>
  </si>
  <si>
    <t>Colonne humide 125 / ENS-COH002</t>
  </si>
  <si>
    <t>PIN-CHU-64-126</t>
  </si>
  <si>
    <t>Colonne humide 126 / ENS-COH002</t>
  </si>
  <si>
    <t>PIN-CHU-64S233-041</t>
  </si>
  <si>
    <t>DSR013</t>
  </si>
  <si>
    <t>Colonne humide 69 / ENS-COH002 - 64S233</t>
  </si>
  <si>
    <t>PIN-64S233</t>
  </si>
  <si>
    <t>PIN-CHU-64S233-069</t>
  </si>
  <si>
    <t>PIN-CHU-64S295-039</t>
  </si>
  <si>
    <t>DSR011</t>
  </si>
  <si>
    <t>Colonne humide 66 / ENS-COH002 - 64S295</t>
  </si>
  <si>
    <t>PIN-64S295</t>
  </si>
  <si>
    <t>64S295</t>
  </si>
  <si>
    <t>PIN-CHU-64S295-040</t>
  </si>
  <si>
    <t>DSR012</t>
  </si>
  <si>
    <t>Colonne humide 68 / ENS-COH002 - 64S295</t>
  </si>
  <si>
    <t>PIN-CHU-64S295-066</t>
  </si>
  <si>
    <t>PIN-CHU-64S295-068</t>
  </si>
  <si>
    <t>PIN-CHU-66S227-029</t>
  </si>
  <si>
    <t>DSR044</t>
  </si>
  <si>
    <t>Colonne humide 119 / ENS-COH004 - 66S227</t>
  </si>
  <si>
    <t>PIN-66S227</t>
  </si>
  <si>
    <t>66S227</t>
  </si>
  <si>
    <t>PIN-CHU-66S227-030</t>
  </si>
  <si>
    <t>DSR045</t>
  </si>
  <si>
    <t>Colonne humide 120 / ENS-COH004 - 66S227</t>
  </si>
  <si>
    <t>PIN-CHU-66S227-119</t>
  </si>
  <si>
    <t>PIN-CHU-66S227-120</t>
  </si>
  <si>
    <t>PIN-CHU-66S299-024</t>
  </si>
  <si>
    <t>DSR039</t>
  </si>
  <si>
    <t>Colonne humide 114 / ENS-COH004 - 65S299</t>
  </si>
  <si>
    <t>PIN-66S299</t>
  </si>
  <si>
    <t>PIN-CHU-66S299-027</t>
  </si>
  <si>
    <t>DSR042</t>
  </si>
  <si>
    <t>Colonne humide 117 / ENS-COH004 - 66S299</t>
  </si>
  <si>
    <t>PIN-CHU-66S299-114</t>
  </si>
  <si>
    <t>Colonne humide 114 / ENS-COH004 - 66S299</t>
  </si>
  <si>
    <t>PIN-CHU-66S299-117</t>
  </si>
  <si>
    <t>PIN-CHU-67-065</t>
  </si>
  <si>
    <t>Colonne humide 65 / ENS-COH002 - 67S248</t>
  </si>
  <si>
    <t>PIN-CHU-68-101</t>
  </si>
  <si>
    <t>Colonne humide 101 / ENS-COH005</t>
  </si>
  <si>
    <t>PIN-CHU-68-102</t>
  </si>
  <si>
    <t>Colonne humide 102 / ENS-COH005</t>
  </si>
  <si>
    <t>PIN-CHU-68-103</t>
  </si>
  <si>
    <t>Colonne humide 103 / ENS-COH005</t>
  </si>
  <si>
    <t>PIN-CHU-68-105</t>
  </si>
  <si>
    <t>Colonne humide 105 / ENS-COH005</t>
  </si>
  <si>
    <t>PIN-CHU-68-106</t>
  </si>
  <si>
    <t>Colonne humide 106 / ENS-COH005</t>
  </si>
  <si>
    <t>PIN-CHU-68-107</t>
  </si>
  <si>
    <t>Colonne humide 107 / ENS-COH005</t>
  </si>
  <si>
    <t>PIN-CHU-68-108</t>
  </si>
  <si>
    <t>Colonne humide 108 / ENS-COH005</t>
  </si>
  <si>
    <t>PIN-CHU-68-127</t>
  </si>
  <si>
    <t>Colonne humide 127 / ENS-COH005</t>
  </si>
  <si>
    <t>PIN-CHU-68S237-009</t>
  </si>
  <si>
    <t>DSR052</t>
  </si>
  <si>
    <t>Colonne humide 104 / ENS-COH005 - 68S237</t>
  </si>
  <si>
    <t>PIN-68S237</t>
  </si>
  <si>
    <t>68S237</t>
  </si>
  <si>
    <t>PIN-CHU-68S237-104</t>
  </si>
  <si>
    <t>PIN-CHU-68S299-019</t>
  </si>
  <si>
    <t>DSR057</t>
  </si>
  <si>
    <t>Colonne humide 109 / ENS-COH005 - 68S299</t>
  </si>
  <si>
    <t>PIN-68S299</t>
  </si>
  <si>
    <t>68S299</t>
  </si>
  <si>
    <t>PIN-CHU-68S299-109</t>
  </si>
  <si>
    <t>PIN-CHU-69S235-001</t>
  </si>
  <si>
    <t>DSR048</t>
  </si>
  <si>
    <t>Colonne humide 100 / ENS-COH005 - 69S235</t>
  </si>
  <si>
    <t>PIN-69S235</t>
  </si>
  <si>
    <t>69S235</t>
  </si>
  <si>
    <t>PIN-CHU-69S235-100</t>
  </si>
  <si>
    <t>PIN-CHU-69S299-062</t>
  </si>
  <si>
    <t>DSR034</t>
  </si>
  <si>
    <t>Colonne humide 94 / ENS-COH003 - 69S299</t>
  </si>
  <si>
    <t>PIN-69S299</t>
  </si>
  <si>
    <t>69S299</t>
  </si>
  <si>
    <t>PIN-CHU-69S299-064</t>
  </si>
  <si>
    <t>DSR059</t>
  </si>
  <si>
    <t>Colonne humide 99 / ENS-COH005 - 69S299</t>
  </si>
  <si>
    <t>PIN-CHU-69S299-094</t>
  </si>
  <si>
    <t>PIN-CHU-69S299-099</t>
  </si>
  <si>
    <t>PIN-CHU-75-C2RMF</t>
  </si>
  <si>
    <t>Colonnes Humides Laboratoire C2RMF - COH001</t>
  </si>
  <si>
    <t>PIN-DENON-ZONE-A</t>
  </si>
  <si>
    <t>PIN-CMP-24RB11B-001</t>
  </si>
  <si>
    <t>Compteur Eau RIA LT Poste de relevage REL048 Richelieu - 24RB11B</t>
  </si>
  <si>
    <t>PIN-CMP</t>
  </si>
  <si>
    <t>PIN-CMP-69S219-002</t>
  </si>
  <si>
    <t>Compteur EDV Réseau CH - 69S219 - Local source</t>
  </si>
  <si>
    <t>PIN-CMP-69S219-003</t>
  </si>
  <si>
    <t>Compteur EDV Réseau Sprinkler - 69S219 - Local source</t>
  </si>
  <si>
    <t>PIN-CSE-72S224-001</t>
  </si>
  <si>
    <t>Colonne sèche 1</t>
  </si>
  <si>
    <t>PIN-CSE</t>
  </si>
  <si>
    <t>PIN-CSE-72S224-002</t>
  </si>
  <si>
    <t>Colonne sèche 10</t>
  </si>
  <si>
    <t>PIN-CSE-72S224-003</t>
  </si>
  <si>
    <t>Colonne sèche 11</t>
  </si>
  <si>
    <t>PIN-CSE-72S224-004</t>
  </si>
  <si>
    <t>Colonne sèche 12</t>
  </si>
  <si>
    <t>PIN-CSE-72S224-005</t>
  </si>
  <si>
    <t>Colonne sèche 13</t>
  </si>
  <si>
    <t>PIN-CSE-72S224-006</t>
  </si>
  <si>
    <t>Colonne sèche 14</t>
  </si>
  <si>
    <t>PIN-CSE-72S224-007</t>
  </si>
  <si>
    <t>Colonne sèche 15</t>
  </si>
  <si>
    <t>PIN-CSE-72S224-008</t>
  </si>
  <si>
    <t>Colonne sèche 16</t>
  </si>
  <si>
    <t>PIN-CSE-72S224-009</t>
  </si>
  <si>
    <t>Colonne sèche 17</t>
  </si>
  <si>
    <t>PIN-CSE-72S224-010</t>
  </si>
  <si>
    <t>Colonne sèche 18</t>
  </si>
  <si>
    <t>PIN-CSE-72S224-011</t>
  </si>
  <si>
    <t>Colonne sèche 19</t>
  </si>
  <si>
    <t>PIN-CSE-72S224-012</t>
  </si>
  <si>
    <t>Colonne sèche 2</t>
  </si>
  <si>
    <t>PIN-CSE-72S224-013</t>
  </si>
  <si>
    <t>Colonne sèche 20</t>
  </si>
  <si>
    <t>PIN-CSE-72S224-014</t>
  </si>
  <si>
    <t>Colonne sèche 21</t>
  </si>
  <si>
    <t>PIN-CSE-72S224-015</t>
  </si>
  <si>
    <t>Colonne sèche 22</t>
  </si>
  <si>
    <t>PIN-CSE-72S224-016</t>
  </si>
  <si>
    <t>Colonne sèche 3</t>
  </si>
  <si>
    <t>PIN-CSE-72S224-017</t>
  </si>
  <si>
    <t>Colonne sèche 4</t>
  </si>
  <si>
    <t>PIN-CSE-72S224-018</t>
  </si>
  <si>
    <t>Colonne sèche 5</t>
  </si>
  <si>
    <t>PIN-CSE-72S224-019</t>
  </si>
  <si>
    <t>Colonne sèche 6</t>
  </si>
  <si>
    <t>PIN-CSE-72S224-020</t>
  </si>
  <si>
    <t>Colonne sèche 7</t>
  </si>
  <si>
    <t>PIN-CSE-72S224-021</t>
  </si>
  <si>
    <t>Colonne sèche 8</t>
  </si>
  <si>
    <t>PIN-CSE-72S224-022</t>
  </si>
  <si>
    <t>Colonne sèche 9</t>
  </si>
  <si>
    <t>PIN-MDP-69S219-001</t>
  </si>
  <si>
    <t>Ballon Maintien de pression 300L CH - 69S219 - Local source</t>
  </si>
  <si>
    <t>PIN-MDP</t>
  </si>
  <si>
    <t>PIN-PCH-24-100N1</t>
  </si>
  <si>
    <t>Poste colonne humide 100N1 / COH100 / ENS-COH007</t>
  </si>
  <si>
    <t>PIN-PCH</t>
  </si>
  <si>
    <t>PIN-PCH-24-100N2</t>
  </si>
  <si>
    <t>Poste colonne humide 100N2 / COH100 / ENS-COH007</t>
  </si>
  <si>
    <t>PIN-PCH-24-100RC</t>
  </si>
  <si>
    <t>Poste colonne humide 100RC / COH100 / ENS-COH007</t>
  </si>
  <si>
    <t>PIN-PCH-24-100S1</t>
  </si>
  <si>
    <t>Poste colonne humide 100S1 / COH100 / ENS-COH007</t>
  </si>
  <si>
    <t>PIN-PCH-24-101S2</t>
  </si>
  <si>
    <t>Poste colonne humide 101S2 / COH101 / ENS-COH007</t>
  </si>
  <si>
    <t>PIN-PCH-24-102N1</t>
  </si>
  <si>
    <t>Poste colonne humide 102N1 / COH102 / ENS-COH007</t>
  </si>
  <si>
    <t>PIN-PCH-24-102N2</t>
  </si>
  <si>
    <t>Poste colonne humide 102N2 / COH102 / ENS-COH007</t>
  </si>
  <si>
    <t>PIN-PCH-24-102NC</t>
  </si>
  <si>
    <t>Poste colonne humide 102NC / COH102 / ENS-COH007</t>
  </si>
  <si>
    <t>PIN-PCH-24-102RC</t>
  </si>
  <si>
    <t>Poste colonne humide 102RC / COH102 / ENS-COH007</t>
  </si>
  <si>
    <t>PIN-PCH-24-103N1</t>
  </si>
  <si>
    <t>Poste colonne humide 103N1 / COH103 / ENS-COH007</t>
  </si>
  <si>
    <t>PIN-PCH-24-103RC</t>
  </si>
  <si>
    <t>Poste colonne humide 103RC / COH103 / ENS-COH007</t>
  </si>
  <si>
    <t>PIN-PCH-24-104N1</t>
  </si>
  <si>
    <t>Poste colonne humide 104N1 / COH104 / ENS-COH007</t>
  </si>
  <si>
    <t>PIN-PCH-24-104N2</t>
  </si>
  <si>
    <t>Poste colonne humide 104N2 / COH104 / ENS-COH007</t>
  </si>
  <si>
    <t>PIN-PCH-24-104NC</t>
  </si>
  <si>
    <t>Poste colonne humide 104NC / COH104 / ENS-COH007</t>
  </si>
  <si>
    <t>PIN-PCH-24-104RC</t>
  </si>
  <si>
    <t>Poste colonne humide 104RC / COH104 / ENS-COH007</t>
  </si>
  <si>
    <t>PIN-PCH-24-105N1</t>
  </si>
  <si>
    <t>Poste colonne humide 105N1 / COH105 / ENS-COH007</t>
  </si>
  <si>
    <t>PIN-PCH-24-105N2</t>
  </si>
  <si>
    <t>Poste colonne humide 105N2 / COH105 / ENS-COH007</t>
  </si>
  <si>
    <t>PIN-PCH-24-105NC</t>
  </si>
  <si>
    <t>Poste colonne humide 105NC / COH105 / ENS-COH007</t>
  </si>
  <si>
    <t>PIN-PCH-24-105RC</t>
  </si>
  <si>
    <t>Poste colonne humide 105RC / COH105 / ENS-COH007</t>
  </si>
  <si>
    <t>PIN-PCH-24-105S2</t>
  </si>
  <si>
    <t>Poste colonne humide 105S2 / COH105 / ENS-COH007</t>
  </si>
  <si>
    <t>PIN-PCH-24-106N1</t>
  </si>
  <si>
    <t>Poste colonne humide 106N1 / COH106 / ENS-COH007</t>
  </si>
  <si>
    <t>PIN-PCH-24-106N2</t>
  </si>
  <si>
    <t>Poste colonne humide 106N2 / COH106 / ENS-COH007</t>
  </si>
  <si>
    <t>PIN-PCH-24-106NC</t>
  </si>
  <si>
    <t>Poste colonne humide 106NC / COH106 / ENS-COH007</t>
  </si>
  <si>
    <t>PIN-PCH-24-106RC</t>
  </si>
  <si>
    <t>Poste colonne humide 106RC / COH106 / ENS-COH007</t>
  </si>
  <si>
    <t>PIN-PCH-24-106S2</t>
  </si>
  <si>
    <t>Poste colonne humide 106S2 / COH106 / ENS-COH007</t>
  </si>
  <si>
    <t>PIN-PCH-26-107N1</t>
  </si>
  <si>
    <t>Poste colonne humide 107N1 / COH107 / ENS-COH006</t>
  </si>
  <si>
    <t>PIN-PCH-26-107N2</t>
  </si>
  <si>
    <t>Poste colonne humide 107N2 / COH107 / ENS-COH006</t>
  </si>
  <si>
    <t>PIN-PCH-26-107RC</t>
  </si>
  <si>
    <t>Poste colonne humide 107RC / COH107 / ENS-COH006</t>
  </si>
  <si>
    <t>PIN-PCH-26-108NC</t>
  </si>
  <si>
    <t>Poste colonne humide 108NC / COH108 / ENS-COH006</t>
  </si>
  <si>
    <t>PIN-PCH-26-108RC</t>
  </si>
  <si>
    <t>Poste colonne humide 108RC / COH108 / ENS-COH006</t>
  </si>
  <si>
    <t>PIN-PCH-26-108S2</t>
  </si>
  <si>
    <t>Poste colonne humide 108S2 / COH108 / ENS-COH006</t>
  </si>
  <si>
    <t>PIN-PCH-26-109N1</t>
  </si>
  <si>
    <t>Poste colonne humide 109N1 / COH109 / ENS-COH006</t>
  </si>
  <si>
    <t>PIN-PCH-26-109N2</t>
  </si>
  <si>
    <t>Poste colonne humide 109N2 / COH109 / ENS-COH006</t>
  </si>
  <si>
    <t>PIN-PCH-26-109RC</t>
  </si>
  <si>
    <t>Poste colonne humide 109RC / COH109 / ENS-COH006</t>
  </si>
  <si>
    <t>PIN-PCH-61-029</t>
  </si>
  <si>
    <t>Poste colonne humide 29 / COH084 / ENS-COH003</t>
  </si>
  <si>
    <t>PIN-PCH-61-030</t>
  </si>
  <si>
    <t>Poste colonne humide 30 / COH083 / ENS-COH003</t>
  </si>
  <si>
    <t>PIN-PCH-61-035</t>
  </si>
  <si>
    <t>Poste colonne humide 35 / COH091 / ENS-COH003</t>
  </si>
  <si>
    <t>PIN-PCH-61-036</t>
  </si>
  <si>
    <t>Poste colonne humide 36 / COH090 / ENS-COH003</t>
  </si>
  <si>
    <t>PIN-PCH-61-037</t>
  </si>
  <si>
    <t>Poste colonne humide 37 / COH091 / ENS-COH003</t>
  </si>
  <si>
    <t>PIN-PCH-61-038</t>
  </si>
  <si>
    <t>Poste colonne humide 38 / COH088 / ENS-COH003</t>
  </si>
  <si>
    <t>PIN-PCH-61-039</t>
  </si>
  <si>
    <t>Poste colonne humide 39 / COH089 / ENS-COH003</t>
  </si>
  <si>
    <t>PIN-PCH-61-044</t>
  </si>
  <si>
    <t>Poste colonne humide 44 / COH093 / ENS-COH003</t>
  </si>
  <si>
    <t>PIN-PCH-61-045</t>
  </si>
  <si>
    <t>Poste colonne humide 45 / COH092 / ENS-COH003</t>
  </si>
  <si>
    <t>PIN-PCH-61-046</t>
  </si>
  <si>
    <t>Poste colonne humide 46 / COH094 / ENS-COH003</t>
  </si>
  <si>
    <t>PIN-PCH-61-047</t>
  </si>
  <si>
    <t>Poste colonne humide 47 / COH096 / ENS-COH003</t>
  </si>
  <si>
    <t>PIN-PCH-61-067</t>
  </si>
  <si>
    <t>Poste colonne humide 67 / COH090 / ENS-COH003</t>
  </si>
  <si>
    <t>PIN-PCH-61-068</t>
  </si>
  <si>
    <t>Poste colonne humide 68 / COH086 / ENS-COH003</t>
  </si>
  <si>
    <t>PIN-PCH-61-069</t>
  </si>
  <si>
    <t>Poste colonne humide 69 / COH086 / ENS-COH003</t>
  </si>
  <si>
    <t>PIN-PCH-61-070</t>
  </si>
  <si>
    <t>Poste colonne humide 70 / COH087 / ENS-COH003</t>
  </si>
  <si>
    <t>PIN-PCH-61-074</t>
  </si>
  <si>
    <t>Poste colonne humide 74 / COH093 / ENS-COH003</t>
  </si>
  <si>
    <t>PIN-PCH-61-075</t>
  </si>
  <si>
    <t>Poste colonne humide 75 / COH094 / ENS-COH003</t>
  </si>
  <si>
    <t>PIN-PCH-61-076</t>
  </si>
  <si>
    <t>Poste colonne humide 76 / COH094 / ENS-COH003</t>
  </si>
  <si>
    <t>PIN-PCH-61-077</t>
  </si>
  <si>
    <t>Poste colonne humide 77 / COH094 / ENS-COH003</t>
  </si>
  <si>
    <t>PIN-PCH-61-078</t>
  </si>
  <si>
    <t>Poste colonne humide 78 / COH096 / ENS-COH003</t>
  </si>
  <si>
    <t>PIN-PCH-62-022</t>
  </si>
  <si>
    <t>Poste colonne humide 22 / COH079 / ENS-COH002</t>
  </si>
  <si>
    <t>PIN-PCH-62-028</t>
  </si>
  <si>
    <t>Poste colonne humide 28 / COH085 / ENS-COH003</t>
  </si>
  <si>
    <t>PIN-PCH-63-015</t>
  </si>
  <si>
    <t>Poste colonne humide 15 / COH72 / ENS-COH002</t>
  </si>
  <si>
    <t>PIN-PCH-64-001</t>
  </si>
  <si>
    <t>Poste colonne humide 1 / COH082 / ENS-COH002</t>
  </si>
  <si>
    <t>PIN-PCH-64-002</t>
  </si>
  <si>
    <t>Poste colonne humide 2 / COH082 / ENS-COH002</t>
  </si>
  <si>
    <t>PIN-PCH-64-003</t>
  </si>
  <si>
    <t>Poste colonne humide 3 / COH082 / ENS-COH002</t>
  </si>
  <si>
    <t>PIN-PCH-64-004</t>
  </si>
  <si>
    <t>Poste colonne humide 4 / COH082 / ENS-COH002</t>
  </si>
  <si>
    <t>PIN-PCH-64-006</t>
  </si>
  <si>
    <t>Poste colonne humide 6 / COH066 / ENS-COH002</t>
  </si>
  <si>
    <t>PIN-PCH-64-009</t>
  </si>
  <si>
    <t>Poste colonne humide 9 / COH126 / ENS-COH002</t>
  </si>
  <si>
    <t>PIN-PCH-64-010</t>
  </si>
  <si>
    <t>Poste colonne humide 10 / COH124 / ENS-COH002</t>
  </si>
  <si>
    <t>PIN-PCH-64-011</t>
  </si>
  <si>
    <t>Poste colonne humide 11 / COH121 / ENS-COH004</t>
  </si>
  <si>
    <t>PIN-PCH-64-012</t>
  </si>
  <si>
    <t>Poste colonne humide 12 / COH066 / ENS-COH002</t>
  </si>
  <si>
    <t>PIN-PCH-64-013</t>
  </si>
  <si>
    <t>Poste colonne humide 13 / COH069 / ENS-COH002</t>
  </si>
  <si>
    <t>PIN-PCH-64-014</t>
  </si>
  <si>
    <t>Poste colonne humide 14 / COH118 / ENS-COH004</t>
  </si>
  <si>
    <t>PIN-PCH-64-016</t>
  </si>
  <si>
    <t>Poste colonne humide 16 / COH070 / ENS-COH002</t>
  </si>
  <si>
    <t>PIN-PCH-64-017</t>
  </si>
  <si>
    <t>Poste colonne humide 17 / COH075 / ENS-COH002</t>
  </si>
  <si>
    <t>PIN-PCH-64-018</t>
  </si>
  <si>
    <t>Poste colonne humide 18 / COH116 / ENS-COH004</t>
  </si>
  <si>
    <t>PIN-PCH-64-020</t>
  </si>
  <si>
    <t>Poste colonne humide 20 / COH074 / ENS-COH002</t>
  </si>
  <si>
    <t>PIN-PCH-64-023</t>
  </si>
  <si>
    <t>Poste colonne humide 23 / COH081 / ENS-COH002</t>
  </si>
  <si>
    <t>PIN-PCH-64-024</t>
  </si>
  <si>
    <t>Poste colonne humide 24 / COH024 / ENS-COH002</t>
  </si>
  <si>
    <t>PIN-PCH-64-025</t>
  </si>
  <si>
    <t>Poste colonne humide 25 / COH111 / ENS-COH004</t>
  </si>
  <si>
    <t>PIN-PCH-64-026</t>
  </si>
  <si>
    <t>Poste colonne humide 26 / COH112 / ENS-COH004</t>
  </si>
  <si>
    <t>PIN-PCH-64-027</t>
  </si>
  <si>
    <t>Poste colonne humide 27 / COH113 / ENS--COH004</t>
  </si>
  <si>
    <t>PIN-PCH-64-055</t>
  </si>
  <si>
    <t>Poste colonne humide 55 / COH125 / ENS-COH002</t>
  </si>
  <si>
    <t>PIN-PCH-64-056</t>
  </si>
  <si>
    <t>Poste colonne humide 56 / COH122 / ENS-COH004</t>
  </si>
  <si>
    <t>PIN-PCH-64-057</t>
  </si>
  <si>
    <t>Poste colonne humide 57 / COH069 / ENS-COH002</t>
  </si>
  <si>
    <t>PIN-PCH-64-058</t>
  </si>
  <si>
    <t>Poste colonne humide 58 / COH118 / ENS-COH004</t>
  </si>
  <si>
    <t>PIN-PCH-64-059</t>
  </si>
  <si>
    <t>Poste colonne humide 59 / COH071 / ENS-COH002</t>
  </si>
  <si>
    <t>PIN-PCH-64-060</t>
  </si>
  <si>
    <t>Poste colonne humide 60 / COH077 / ENS-COH002</t>
  </si>
  <si>
    <t>PIN-PCH-64-061</t>
  </si>
  <si>
    <t>Poste colonne humide 61 / COH075 / ENS-COH002</t>
  </si>
  <si>
    <t>PIN-PCH-64-062</t>
  </si>
  <si>
    <t>Poste colonne humide 62 / COH116 / ENS-COH004</t>
  </si>
  <si>
    <t>PIN-PCH-64-063</t>
  </si>
  <si>
    <t>Poste colonne humide 63 / COH115 / ENS-COH004</t>
  </si>
  <si>
    <t>PIN-PCH-64-064</t>
  </si>
  <si>
    <t>Poste colonne humide 64 / COH112 / ENS-COH004</t>
  </si>
  <si>
    <t>PIN-PCH-64-065</t>
  </si>
  <si>
    <t>Poste colonne humide 65 / COH082 / ENS-COH002</t>
  </si>
  <si>
    <t>PIN-PCH-66-007</t>
  </si>
  <si>
    <t>Poste colonne humide 7 / COH119 / ENS-COH004</t>
  </si>
  <si>
    <t>PIN-PCH-66-008</t>
  </si>
  <si>
    <t>Poste colonne humide 8 / COH120 / ENS-COH004</t>
  </si>
  <si>
    <t>PIN-PCH-66-019</t>
  </si>
  <si>
    <t>Poste colonne humide 19 / COH117 / ENS-COH004</t>
  </si>
  <si>
    <t>PIN-PCH-66-021</t>
  </si>
  <si>
    <t>Poste colonne humide 21 / COH114 / ENS-COH004</t>
  </si>
  <si>
    <t>PIN-PCH-67-005</t>
  </si>
  <si>
    <t>Poste colonne humide 5 / COH065 / ENS-COH002</t>
  </si>
  <si>
    <t>PIN-PCH-68-031</t>
  </si>
  <si>
    <t>Poste colonne humide 31 / COH107 / ENS-COH005</t>
  </si>
  <si>
    <t>PIN-PCH-68-032</t>
  </si>
  <si>
    <t>Poste colonne humide 32 / COH108 / ENS-COH005</t>
  </si>
  <si>
    <t>PIN-PCH-68-033</t>
  </si>
  <si>
    <t>Poste colonne humide 33 / COH106 / ENS-COH005</t>
  </si>
  <si>
    <t>PIN-PCH-68-034</t>
  </si>
  <si>
    <t>Poste colonne humide 34 / COH109 / ENS-COH005</t>
  </si>
  <si>
    <t>PIN-PCH-68-040</t>
  </si>
  <si>
    <t>Poste colonne humide 40 / COH102 / ENS-COH005 (non trouvé)</t>
  </si>
  <si>
    <t>PIN-PCH-68-041</t>
  </si>
  <si>
    <t>Poste colonne humide 41 / COH102 / ENS-COH005 (non trouvé)</t>
  </si>
  <si>
    <t>PIN-PCH-68-042</t>
  </si>
  <si>
    <t>Poste colonne humide 42 / COH105 / ENS--COH005</t>
  </si>
  <si>
    <t>PIN-PCH-68-043</t>
  </si>
  <si>
    <t>Poste colonne humide 43 / COH104 / ENS-COH005</t>
  </si>
  <si>
    <t>PIN-PCH-68-043B</t>
  </si>
  <si>
    <t>Poste colonne humide 43bis / COH104 / ENS-COH005</t>
  </si>
  <si>
    <t>PIN-PCH-68-053</t>
  </si>
  <si>
    <t>Poste colonne humide 53 / COH101 / ENS-COH005</t>
  </si>
  <si>
    <t>PIN-PCH-68-054</t>
  </si>
  <si>
    <t>Poste colonne humide 54 / COH101 / ENS-COH005</t>
  </si>
  <si>
    <t>PIN-PCH-68-066</t>
  </si>
  <si>
    <t>Poste colonne humide 66 / COH108 / ENS-COH005</t>
  </si>
  <si>
    <t>PIN-PCH-68-071</t>
  </si>
  <si>
    <t>Poste colonne humide 71 / COH103 / ENS-COH005</t>
  </si>
  <si>
    <t>PIN-PCH-68-072</t>
  </si>
  <si>
    <t>Poste colonne humide 72 / COH103 / ENS-COH005</t>
  </si>
  <si>
    <t>PIN-PCH-68-073</t>
  </si>
  <si>
    <t>Poste colonne humide 73 / COH105 / ENS--COH005</t>
  </si>
  <si>
    <t>PIN-PCH-68-079</t>
  </si>
  <si>
    <t>PIN-PCH-68-080</t>
  </si>
  <si>
    <t>Poste colonne humide 80 / COH127 / ENS-COH005</t>
  </si>
  <si>
    <t>PIN-PCH-68-081</t>
  </si>
  <si>
    <t>Poste colonne humide 81 / COH127 / ENS-COH005</t>
  </si>
  <si>
    <t>PIN-PCH-68-082</t>
  </si>
  <si>
    <t>Poste colonne humide 82 / COH127 / ENS-COH005</t>
  </si>
  <si>
    <t>PIN-PCH-68-083</t>
  </si>
  <si>
    <t>Poste colonne humide 83 / COH127 / ENS-COH005</t>
  </si>
  <si>
    <t>PIN-PCH-68-084</t>
  </si>
  <si>
    <t>Poste colonne humide 84 / COH127 / ENS-COH005</t>
  </si>
  <si>
    <t>PIN-PCH-68-085</t>
  </si>
  <si>
    <t>Poste colonne humide 85 / COH127 / ENS-COH005</t>
  </si>
  <si>
    <t>PIN-PCH-68-086</t>
  </si>
  <si>
    <t>Poste colonne humide 86 / COH127 / ENS-COH005</t>
  </si>
  <si>
    <t>PIN-PCH-68-087</t>
  </si>
  <si>
    <t>Poste colonne humide 87 / COH127 / ENS-COH005</t>
  </si>
  <si>
    <t>PIN-PCH-68-088</t>
  </si>
  <si>
    <t>Poste colonne humide 88 / COH127 / ENS-COH005</t>
  </si>
  <si>
    <t>PIN-PCH-68-089</t>
  </si>
  <si>
    <t>Poste colonne humide 89 / COH127 / ENS-COH005</t>
  </si>
  <si>
    <t>PIN-PCH-68-090</t>
  </si>
  <si>
    <t>Poste colonne humide 90 / COH127 / ENS-COH005</t>
  </si>
  <si>
    <t>PIN-PCH-68-091</t>
  </si>
  <si>
    <t>Poste colonne humide 91 / COH127 / ENS-COH005</t>
  </si>
  <si>
    <t>PIN-PCH-69-048</t>
  </si>
  <si>
    <t>Poste colonne humide 48 / COH099 / ENS-COH005</t>
  </si>
  <si>
    <t>PIN-PCH-69-049</t>
  </si>
  <si>
    <t>Poste colonne humide 49 / COH099 / ENS-COH005</t>
  </si>
  <si>
    <t>PIN-PCH-69-050</t>
  </si>
  <si>
    <t>Poste colonne humide 50 / COH099 / ENS-COH005</t>
  </si>
  <si>
    <t>PIN-PCH-69-051</t>
  </si>
  <si>
    <t>Poste colonne humide 51 / COH100 / ENS-COH005</t>
  </si>
  <si>
    <t>PIN-PCH-69-052</t>
  </si>
  <si>
    <t>Poste colonne humide 52 / COH100 / ENS-COH005</t>
  </si>
  <si>
    <t>PIN-PCH-75-100</t>
  </si>
  <si>
    <t>Poste colonne humide 100 escalier E - C2RMF / ENS-COH001</t>
  </si>
  <si>
    <t>PIN-PCH-75-101</t>
  </si>
  <si>
    <t>Poste colonne humide 101 escalier F - C2RMF / ENS-COH001</t>
  </si>
  <si>
    <t>PIN-PCH-75-102</t>
  </si>
  <si>
    <t>Poste colonne humide 102 escalier B - CC2RMF / ENS-COH001</t>
  </si>
  <si>
    <t>PIN-PCH-75-103</t>
  </si>
  <si>
    <t>Poste colonne humide 103 escalier A - C2RMF / ENS-COH001</t>
  </si>
  <si>
    <t>PIN-PPE-69S219-001</t>
  </si>
  <si>
    <t>Pompe Jockey n°6 60m3/SPKA-SB-0570 - 69S219</t>
  </si>
  <si>
    <t>PIN-PPE</t>
  </si>
  <si>
    <t>PIN-RIA-11C112-043</t>
  </si>
  <si>
    <t>Poste RIA 1.043 - Entre le pavillon Sully et pavillon Beauvais dans les combles</t>
  </si>
  <si>
    <t>PIN-11C112</t>
  </si>
  <si>
    <t>PIN-RIA</t>
  </si>
  <si>
    <t>PIN-RIA-11C312B-046</t>
  </si>
  <si>
    <t>Poste RIA 1.046 - Pavillon Sully local technique dans les combles - 11C312B</t>
  </si>
  <si>
    <t>PIN-11C312B</t>
  </si>
  <si>
    <t>SULLY-ZONE-D-C3</t>
  </si>
  <si>
    <t>11C312B</t>
  </si>
  <si>
    <t>PIN-RIA-11N115-017</t>
  </si>
  <si>
    <t>Poste RIA 1.017 Palier Esc Henri 4, pavillon Sully 3eme - 11N115</t>
  </si>
  <si>
    <t>PIN-11N115</t>
  </si>
  <si>
    <t>11N115</t>
  </si>
  <si>
    <t>PIN-RIA-11N118-016</t>
  </si>
  <si>
    <t>Poste RIA 1.016 - N1 Sully, salle 36 - 11N118</t>
  </si>
  <si>
    <t>PIN-11N118</t>
  </si>
  <si>
    <t>11N118</t>
  </si>
  <si>
    <t>PIN-RIA-11N213-044</t>
  </si>
  <si>
    <t>Poste RIA 1.044 - Palier Esc Henri 4 &amp; 2 - 11N213</t>
  </si>
  <si>
    <t>PIN-11N213</t>
  </si>
  <si>
    <t>11N213</t>
  </si>
  <si>
    <t>PIN-RIA-11N226-042</t>
  </si>
  <si>
    <t>Poste RIA 1.042 - Salle 20 - 11N226</t>
  </si>
  <si>
    <t>PIN-11N226</t>
  </si>
  <si>
    <t>11N226</t>
  </si>
  <si>
    <t>PIN-RIA-11N314-045</t>
  </si>
  <si>
    <t>Poste RIA 1.045 - Pavillon Sully bureau - 11N314</t>
  </si>
  <si>
    <t>PIN-11N314</t>
  </si>
  <si>
    <t>11N314</t>
  </si>
  <si>
    <t>PIN-RIA-11RC11-061</t>
  </si>
  <si>
    <t>Poste RIA 1.061 - Sully - Pavillon Sully palier escalier Henri IV - 11RC11</t>
  </si>
  <si>
    <t>PIN-11RC11</t>
  </si>
  <si>
    <t>11RC11</t>
  </si>
  <si>
    <t>PIN-RIA-11S112-056</t>
  </si>
  <si>
    <t>Poste RIA 1.056 - Sully - Dégagement face crypte Sully à coté de l'ascenseur G</t>
  </si>
  <si>
    <t>PIN-11S112</t>
  </si>
  <si>
    <t>11S112</t>
  </si>
  <si>
    <t>PIN-RIA-12N115-015</t>
  </si>
  <si>
    <t>Poste RIA 1.015 - Local salle 61 - 12N115</t>
  </si>
  <si>
    <t>PIN-12N115</t>
  </si>
  <si>
    <t>12N115</t>
  </si>
  <si>
    <t>PIN-RIA-12N127-014</t>
  </si>
  <si>
    <t>Poste RIA 1.014 - Couloir face salle 55 - 12N127</t>
  </si>
  <si>
    <t>PIN-12N127</t>
  </si>
  <si>
    <t>12N127</t>
  </si>
  <si>
    <t>PIN-RIA-12N212-041</t>
  </si>
  <si>
    <t>Poste RIA 1.041 - Salle 910 dans le local. (anciennement salle 24) - 12N212</t>
  </si>
  <si>
    <t>PIN-12N212</t>
  </si>
  <si>
    <t>12N212</t>
  </si>
  <si>
    <t>PIN-RIA-12N213-040</t>
  </si>
  <si>
    <t>Poste RIA 1.040 - Entre les salles 25 et 28 - 12N213</t>
  </si>
  <si>
    <t>PIN-12N213</t>
  </si>
  <si>
    <t>12N213</t>
  </si>
  <si>
    <t>PIN-RIA-12N215-039</t>
  </si>
  <si>
    <t>Poste RIA 1.039 - Salle 29 derrière trappe sous le tableau - 12N215</t>
  </si>
  <si>
    <t>PIN-12N215</t>
  </si>
  <si>
    <t>12N215</t>
  </si>
  <si>
    <t>PIN-RIA-12RC22-064</t>
  </si>
  <si>
    <t>Poste RIA 1.064 - Sully - RDC Antiquités Orientales - salle 11 - 12RC22</t>
  </si>
  <si>
    <t>PIN-12RC22</t>
  </si>
  <si>
    <t>12RC22</t>
  </si>
  <si>
    <t>PIN-RIA-12S111-074</t>
  </si>
  <si>
    <t>Poste RIA 1.075 - Sully - S1 Crypte - 12S111</t>
  </si>
  <si>
    <t>PIN-12S111</t>
  </si>
  <si>
    <t>12S111</t>
  </si>
  <si>
    <t>PIN-RIA-12S222-073</t>
  </si>
  <si>
    <t>Poste RIA 1.074 - Sully - Suppresseur EDV Marengo - 12S222</t>
  </si>
  <si>
    <t>PIN-12S222</t>
  </si>
  <si>
    <t>PIN-RIA-13C113-390</t>
  </si>
  <si>
    <t>Poste RIA 6.066 Couloir stockage coté réserve peinture en VDI colonne 62</t>
  </si>
  <si>
    <t>PIN-13C113</t>
  </si>
  <si>
    <t>13C113</t>
  </si>
  <si>
    <t>PIN-RIA-13N111-013</t>
  </si>
  <si>
    <t>Poste RIA 1.013 - Salle 42 - 13N111</t>
  </si>
  <si>
    <t>PIN-13N111</t>
  </si>
  <si>
    <t>13N111</t>
  </si>
  <si>
    <t>PIN-RIA-13N115-048</t>
  </si>
  <si>
    <t>Poste RIA 1.048 Réserve Californie, pavillon Marengo 1 er1/2 - 13N115</t>
  </si>
  <si>
    <t>PIN-13N115</t>
  </si>
  <si>
    <t>13N115</t>
  </si>
  <si>
    <t>PIN-RIA-13N115-049</t>
  </si>
  <si>
    <t>Poste RIA 1.049 Réserve Californie, pavillon Marengo 1 er1/2 - 13N115</t>
  </si>
  <si>
    <t>PIN-RIA-13N122-012</t>
  </si>
  <si>
    <t>Poste RIA 1.012 - entre les salles 50 et 51 - 13N122</t>
  </si>
  <si>
    <t>PIN-13N122</t>
  </si>
  <si>
    <t>13N122</t>
  </si>
  <si>
    <t>PIN-RIA-13N123-081</t>
  </si>
  <si>
    <t>Poste RIA 1.082 - Sully - N1 Aile Marengo salle 65 - 13N123</t>
  </si>
  <si>
    <t>PIN-13N123</t>
  </si>
  <si>
    <t>13N123</t>
  </si>
  <si>
    <t>PIN-RIA-13N218-037</t>
  </si>
  <si>
    <t>Poste RIA 1.037 - Salle 33 salle Jouvenet - 13N218</t>
  </si>
  <si>
    <t>PIN-13N218</t>
  </si>
  <si>
    <t>13N218</t>
  </si>
  <si>
    <t>PIN-RIA-13N315A-038</t>
  </si>
  <si>
    <t>Poste RIA 1.038 - Accès toit local copiste pavillon marengo - 13N315A</t>
  </si>
  <si>
    <t>PIN-13N315A</t>
  </si>
  <si>
    <t>13N315A</t>
  </si>
  <si>
    <t>PIN-RIA-14N112-011</t>
  </si>
  <si>
    <t>Poste RIA 1.011 - Salle 20 - 14N112</t>
  </si>
  <si>
    <t>PIN-14N112</t>
  </si>
  <si>
    <t>14N112</t>
  </si>
  <si>
    <t>PIN-RIA-14N116-010</t>
  </si>
  <si>
    <t>Poste RIA 1.010 - Face escaliers des poules 14N116</t>
  </si>
  <si>
    <t>PIN-14N116</t>
  </si>
  <si>
    <t>14N116</t>
  </si>
  <si>
    <t>PIN-RIA-14N211-036</t>
  </si>
  <si>
    <t>Poste RIA 1.036 - Salle 35 à proximité MC handicapé - 14N211</t>
  </si>
  <si>
    <t>PIN-14N211</t>
  </si>
  <si>
    <t>14N211</t>
  </si>
  <si>
    <t>PIN-RIA-14N222-035</t>
  </si>
  <si>
    <t>Poste RIA 1.035 - Salle 37 - 14N222</t>
  </si>
  <si>
    <t>PIN-14N222</t>
  </si>
  <si>
    <t>14N222</t>
  </si>
  <si>
    <t>PIN-RIA-14N226-034</t>
  </si>
  <si>
    <t>Poste RIA 1.034 - Pavillon Saint-Germain face aux escaliers des poules 14N226</t>
  </si>
  <si>
    <t>PIN-14N226</t>
  </si>
  <si>
    <t>14N226</t>
  </si>
  <si>
    <t>PIN-RIA-14RC11-065</t>
  </si>
  <si>
    <t>Poste RIA 1.066 - Sully - RDC Antiquités égyptienne - 14RC11</t>
  </si>
  <si>
    <t>PIN-14RC11</t>
  </si>
  <si>
    <t>14RC11</t>
  </si>
  <si>
    <t>PIN-RIA-14RC17-066</t>
  </si>
  <si>
    <t>Poste RIA 1.067 - Sully - RDC Antiquités égyptienne - 14RC17</t>
  </si>
  <si>
    <t>PIN-14RC17</t>
  </si>
  <si>
    <t>14RC17</t>
  </si>
  <si>
    <t>PIN-RIA-14S119-075</t>
  </si>
  <si>
    <t>Poste RIA 1.076 - Sully - 14S119</t>
  </si>
  <si>
    <t>PIN-14S119</t>
  </si>
  <si>
    <t>14S119</t>
  </si>
  <si>
    <t>PIN-RIA-14S121B-077</t>
  </si>
  <si>
    <t>Poste RIA 1.078 - Sully - Crypte OSIRIS salle 13 - 14S121B</t>
  </si>
  <si>
    <t>PIN-14S121B</t>
  </si>
  <si>
    <t>14S121B</t>
  </si>
  <si>
    <t>PIN-RIA-15N113-009</t>
  </si>
  <si>
    <t>Poste RIA 1.009 - Salle 24 - 15N113</t>
  </si>
  <si>
    <t>PIN-15N113</t>
  </si>
  <si>
    <t>15N113</t>
  </si>
  <si>
    <t>PIN-RIA-15N117-008</t>
  </si>
  <si>
    <t>Poste RIA 1.008 - Salle 26 - 15N117</t>
  </si>
  <si>
    <t>PIN-15N117</t>
  </si>
  <si>
    <t>15N117</t>
  </si>
  <si>
    <t>PIN-RIA-15N213-033</t>
  </si>
  <si>
    <t>Poste RIA 1.033 - Pavillon StGermain salle 42 au bout escalier des Poules 15N213</t>
  </si>
  <si>
    <t>PIN-15N213</t>
  </si>
  <si>
    <t>15N213</t>
  </si>
  <si>
    <t>PIN-RIA-15N222-032</t>
  </si>
  <si>
    <t>Poste RIA 1.032 - Salle 46 15N222</t>
  </si>
  <si>
    <t>PIN-15N222</t>
  </si>
  <si>
    <t>15N222</t>
  </si>
  <si>
    <t>PIN-RIA-15N224-060</t>
  </si>
  <si>
    <t>Poste RIA 1.060 - Salle 73 à 5 mètres de l'escalier Henri 2 - 19N224 - 15N224</t>
  </si>
  <si>
    <t>PIN-15N224</t>
  </si>
  <si>
    <t>15N224</t>
  </si>
  <si>
    <t>PIN-RIA-15N226A-031</t>
  </si>
  <si>
    <t>Poste RIA 1.031 - Salle 49 dans LT à proximité des escaliers des chiens 15N226A</t>
  </si>
  <si>
    <t>PIN-15N226A</t>
  </si>
  <si>
    <t>15N226A</t>
  </si>
  <si>
    <t>PIN-RIA-16N112-004</t>
  </si>
  <si>
    <t>Poste RIA 1.004 - Face escalier des chiens - 16N112</t>
  </si>
  <si>
    <t>PIN-16N112</t>
  </si>
  <si>
    <t>16N112</t>
  </si>
  <si>
    <t>PIN-RIA-16N115-003</t>
  </si>
  <si>
    <t>Poste RIA 1.003 - Salle 30 - 16N115</t>
  </si>
  <si>
    <t>PIN-16N115</t>
  </si>
  <si>
    <t>16N115</t>
  </si>
  <si>
    <t>PIN-RIA-16N122-005</t>
  </si>
  <si>
    <t>Poste RIA 1.005 - Salle 44 - 16N122</t>
  </si>
  <si>
    <t>PIN-16N122</t>
  </si>
  <si>
    <t>16N122</t>
  </si>
  <si>
    <t>PIN-RIA-16N125-006</t>
  </si>
  <si>
    <t>Poste RIA 1.006 - Entre les salles 41 et 42 - 16N125</t>
  </si>
  <si>
    <t>PIN-16N125</t>
  </si>
  <si>
    <t>16N125</t>
  </si>
  <si>
    <t>PIN-RIA-16N212-029</t>
  </si>
  <si>
    <t>Poste RIA 1.029 - Salle 51 à proximité escalier des chiens 16N212</t>
  </si>
  <si>
    <t>PIN-16N212</t>
  </si>
  <si>
    <t>16N212</t>
  </si>
  <si>
    <t>PIN-RIA-16N217-028</t>
  </si>
  <si>
    <t>Poste RIA 1.028 - Côté escalier dans un local pavillon des arts 16N217</t>
  </si>
  <si>
    <t>PIN-16N217</t>
  </si>
  <si>
    <t>16N217</t>
  </si>
  <si>
    <t>PIN-RIA-16N229-021</t>
  </si>
  <si>
    <t>Poste RIA 1.021 - Fond du couloir de la conservation pavillon du sud - 16N229</t>
  </si>
  <si>
    <t>PIN-16N229</t>
  </si>
  <si>
    <t>16N229</t>
  </si>
  <si>
    <t>PIN-RIA-16N311-022</t>
  </si>
  <si>
    <t>Poste RIA 1.022 - Couloir de la conservation pavillon du sud - 16N311</t>
  </si>
  <si>
    <t>PIN-16N311</t>
  </si>
  <si>
    <t>16N311</t>
  </si>
  <si>
    <t>PIN-RIA-16N311-023</t>
  </si>
  <si>
    <t>Poste RIA 1.023 - Couloir de la conservation pavillon des arts - 16N311</t>
  </si>
  <si>
    <t>PIN-RIA-16N315-030</t>
  </si>
  <si>
    <t>Poste RIA 1.030 Atelier restauration pavillon du sud 16N315</t>
  </si>
  <si>
    <t>PIN-16N315</t>
  </si>
  <si>
    <t>16N315</t>
  </si>
  <si>
    <t>PIN-RIA-16N321-020</t>
  </si>
  <si>
    <t>Poste RIA 1.020 - Couloir de la conservation pavillon des arts - 16N321</t>
  </si>
  <si>
    <t>PIN-16N321</t>
  </si>
  <si>
    <t>16N321</t>
  </si>
  <si>
    <t>PIN-RIA-16RC13-068</t>
  </si>
  <si>
    <t>10091076</t>
  </si>
  <si>
    <t>Poste RIA 1.069 - Sully - niveau RC - Salle 6 - 16RC13</t>
  </si>
  <si>
    <t>PIN-16RC13</t>
  </si>
  <si>
    <t>16RC13</t>
  </si>
  <si>
    <t>PIN-RIA-16RC26-067</t>
  </si>
  <si>
    <t>Poste RIA 1.068 - Sully - RDC Antiquités égyptienne salle 10 - 16RC26</t>
  </si>
  <si>
    <t>PIN-16RC26</t>
  </si>
  <si>
    <t>16RC26</t>
  </si>
  <si>
    <t>PIN-RIA-16S1A14-078</t>
  </si>
  <si>
    <t>Poste RIA 1.079 - Sully - 16S1A14</t>
  </si>
  <si>
    <t>PIN-16S1A14</t>
  </si>
  <si>
    <t>16S1A14</t>
  </si>
  <si>
    <t>PIN-RIA-16S1A24-079</t>
  </si>
  <si>
    <t>Poste RIA 1.080 - Sully - 16S1A24</t>
  </si>
  <si>
    <t>PIN-16S1A24</t>
  </si>
  <si>
    <t>16S1A24</t>
  </si>
  <si>
    <t>PIN-RIA-17N114-002</t>
  </si>
  <si>
    <t>Poste RIA 1.002 - Salle 38 - 17N114</t>
  </si>
  <si>
    <t>PIN-17N114</t>
  </si>
  <si>
    <t>17N114</t>
  </si>
  <si>
    <t>PIN-RIA-17N117-001</t>
  </si>
  <si>
    <t>Poste RIA 1.001 - Salle 35 - 17N117</t>
  </si>
  <si>
    <t>PIN-17N117</t>
  </si>
  <si>
    <t>17N117</t>
  </si>
  <si>
    <t>PIN-RIA-17N122-063</t>
  </si>
  <si>
    <t>10091079</t>
  </si>
  <si>
    <t>Poste RIA 1.063 - Réserve temporaire galerie Campana - 17N122</t>
  </si>
  <si>
    <t>PIN-17N122</t>
  </si>
  <si>
    <t>17N122</t>
  </si>
  <si>
    <t>PIN-RIA-17N123-007</t>
  </si>
  <si>
    <t>Poste RIA 1.007 - Réserve temporaire galerie Campana - 17N123</t>
  </si>
  <si>
    <t>PIN-17N123</t>
  </si>
  <si>
    <t>17N123</t>
  </si>
  <si>
    <t>PIN-RIA-17N217-027</t>
  </si>
  <si>
    <t>Poste RIA 1.027 - Pavillon des arts local face au WC 17N217</t>
  </si>
  <si>
    <t>PIN-17N217</t>
  </si>
  <si>
    <t>PIN-RIA-17N225-026</t>
  </si>
  <si>
    <t>Poste RIA 1.026 - Local du couloir conservation cote ascenseur Clarac - 17N225</t>
  </si>
  <si>
    <t>PIN-17N225</t>
  </si>
  <si>
    <t>17N225</t>
  </si>
  <si>
    <t>PIN-RIA-17N251-019</t>
  </si>
  <si>
    <t>Poste RIA 1.019 - Couloir de la conservation à proximité escalier liaison 17N251</t>
  </si>
  <si>
    <t>PIN-17N251</t>
  </si>
  <si>
    <t>17N251</t>
  </si>
  <si>
    <t>PIN-RIA-17N311-024</t>
  </si>
  <si>
    <t>Poste RIA 1.024 - Couloir de la conservation pavillon des arts coté ouest</t>
  </si>
  <si>
    <t>PIN-17N311</t>
  </si>
  <si>
    <t>17N311</t>
  </si>
  <si>
    <t>PIN-RIA-17N322-025</t>
  </si>
  <si>
    <t>Poste RIA 1.025 - Couloir de la conservation pavillon du roi - 17N322</t>
  </si>
  <si>
    <t>PIN-17N322</t>
  </si>
  <si>
    <t>17N322</t>
  </si>
  <si>
    <t>PIN-RIA-17RC11-069</t>
  </si>
  <si>
    <t>10091077</t>
  </si>
  <si>
    <t>Poste RIA 1.070 - Sully - niveau RC - 17RC11</t>
  </si>
  <si>
    <t>PIN-17RC11</t>
  </si>
  <si>
    <t>17RC11</t>
  </si>
  <si>
    <t>PIN-RIA-17S1A12A-062</t>
  </si>
  <si>
    <t>10091074</t>
  </si>
  <si>
    <t>Poste RIA 1.062 - Galerie technique sous le pavillon des arts - 17S112</t>
  </si>
  <si>
    <t>PIN-17S1A12A</t>
  </si>
  <si>
    <t>17S1A12A</t>
  </si>
  <si>
    <t>PIN-RIA-18N114-018</t>
  </si>
  <si>
    <t>Poste RIA 1.018 - Pavillon du Roi accès escalier Charles X - 18N114</t>
  </si>
  <si>
    <t>PIN-18N114</t>
  </si>
  <si>
    <t>18N114</t>
  </si>
  <si>
    <t>PIN-RIA-18N225B-047</t>
  </si>
  <si>
    <t>Poste RIA 1.047 - Salle 69 à proximité du MC handicapé - 18N228</t>
  </si>
  <si>
    <t>PIN-18N225B</t>
  </si>
  <si>
    <t>18N225B</t>
  </si>
  <si>
    <t>PIN-RIA-18RC11-070</t>
  </si>
  <si>
    <t>Poste RIA 1.071 - Sully - RDC Antiquités égyptienne salle 15-16 - 18RC11</t>
  </si>
  <si>
    <t>PIN-18RC11</t>
  </si>
  <si>
    <t>18RC11</t>
  </si>
  <si>
    <t>PIN-RIA-18RC13-071</t>
  </si>
  <si>
    <t>10091078</t>
  </si>
  <si>
    <t>Poste RIA 1.072 - Sully - niveau RC - 18RC13</t>
  </si>
  <si>
    <t>PIN-18RC13</t>
  </si>
  <si>
    <t>18RC13</t>
  </si>
  <si>
    <t>PIN-RIA-18S1A20-080</t>
  </si>
  <si>
    <t>10091075</t>
  </si>
  <si>
    <t>Poste RIA 1.081 - Sully - niveau S1A - 18S120</t>
  </si>
  <si>
    <t>PIN-18S1A20</t>
  </si>
  <si>
    <t>PIN-RIA-19S132-055</t>
  </si>
  <si>
    <t>Poste RIA 1.055 Couloir entrée Orientales, pavillon nord SS/SOL - 19S132</t>
  </si>
  <si>
    <t>PIN-19S132</t>
  </si>
  <si>
    <t>19S132</t>
  </si>
  <si>
    <t>PIN-RIA-19S142-053</t>
  </si>
  <si>
    <t>Poste RIA 1.053 Réserves Orientales, aile nord Saint-Germain mezzanine - 19S142</t>
  </si>
  <si>
    <t>PIN-19S142</t>
  </si>
  <si>
    <t>19S142</t>
  </si>
  <si>
    <t>PIN-RIA-19S144-057</t>
  </si>
  <si>
    <t>Poste RIA 1.057 - Louvre médiévale sortie de secours - 19S144</t>
  </si>
  <si>
    <t>PIN-19S144</t>
  </si>
  <si>
    <t>19S144</t>
  </si>
  <si>
    <t>PIN-RIA-19S154-054</t>
  </si>
  <si>
    <t>Poste RIA 1.054 Galerie technique devant l'entrée réserve Egypte - 19S154</t>
  </si>
  <si>
    <t>PIN-19S154</t>
  </si>
  <si>
    <t>PIN-RIA-19S192-058</t>
  </si>
  <si>
    <t>Poste RIA 1.058 - Louvre Médiéval Crypte Auguste - 19S192</t>
  </si>
  <si>
    <t>PIN-19S192</t>
  </si>
  <si>
    <t>19S192</t>
  </si>
  <si>
    <t>PIN-RIA-19S193-059</t>
  </si>
  <si>
    <t>Poste RIA 1.059 - Louvre Médiéval entrée salle ST.Louis - 19S193</t>
  </si>
  <si>
    <t>PIN-19S193</t>
  </si>
  <si>
    <t>19S193</t>
  </si>
  <si>
    <t>PIN-RIA-19S1A51-050</t>
  </si>
  <si>
    <t>Poste RIA 1.050 Réserve Egyptienne, aile nord Saint-Germain SS/SOL - 19S252</t>
  </si>
  <si>
    <t>PIN-19S1A51</t>
  </si>
  <si>
    <t>19S1A51</t>
  </si>
  <si>
    <t>PIN-RIA-19S1A51-051</t>
  </si>
  <si>
    <t>Poste RIA 1.051 Réserve Egyptienne, aile nord Saint-Germain SS/SOL - 19S252</t>
  </si>
  <si>
    <t>PIN-RIA-19S227-072</t>
  </si>
  <si>
    <t>Poste RIA 1.073 - Sully - 19S227</t>
  </si>
  <si>
    <t>PIN-19S227</t>
  </si>
  <si>
    <t>19S227</t>
  </si>
  <si>
    <t>PIN-RIA-19S241-076</t>
  </si>
  <si>
    <t>Poste RIA 1.077 - Sully - 19S241</t>
  </si>
  <si>
    <t>PIN-19S241</t>
  </si>
  <si>
    <t>19S241</t>
  </si>
  <si>
    <t>PIN-RIA-19S242-052</t>
  </si>
  <si>
    <t>Poste RIA 1.052 - Réserve orient, aile nord Saint-Germain SS/SOL - 19S242</t>
  </si>
  <si>
    <t>PIN-19S242</t>
  </si>
  <si>
    <t>19S242</t>
  </si>
  <si>
    <t>PIN-RIA-21N112-085</t>
  </si>
  <si>
    <t>Poste RIA 2.002 à coté du noyau à proximité des ascenseurs - 21N112</t>
  </si>
  <si>
    <t>PIN-21N112</t>
  </si>
  <si>
    <t>21N112</t>
  </si>
  <si>
    <t>PIN-RIA-21N212-086</t>
  </si>
  <si>
    <t>Poste RIA 2.003 à coté de l'escalier du noyau 1 - 21N212</t>
  </si>
  <si>
    <t>PIN-21N212</t>
  </si>
  <si>
    <t>21N212</t>
  </si>
  <si>
    <t>PIN-RIA-21RH12A-084</t>
  </si>
  <si>
    <t>Poste RIA 2.001Noyau 1 à proximité des ascenseurs - 21RH12A</t>
  </si>
  <si>
    <t>PIN-21RH12A</t>
  </si>
  <si>
    <t>21RH12A</t>
  </si>
  <si>
    <t>PIN-RIA-21S114-152</t>
  </si>
  <si>
    <t>Poste RIA 2.069 Passage accès vers cour Marly et Puget - 21S114</t>
  </si>
  <si>
    <t>PIN-21S114</t>
  </si>
  <si>
    <t>21S114</t>
  </si>
  <si>
    <t>PIN-RIA-22N142-093</t>
  </si>
  <si>
    <t>Poste RIA 2.010 Salle Léonard Limousin - 22N142</t>
  </si>
  <si>
    <t>PIN-22N142</t>
  </si>
  <si>
    <t>22N142</t>
  </si>
  <si>
    <t>PIN-RIA-22N171-111</t>
  </si>
  <si>
    <t>Poste RIA 2.028 Face au noyau 3 - 22N171</t>
  </si>
  <si>
    <t>PIN-22N171</t>
  </si>
  <si>
    <t>22N171</t>
  </si>
  <si>
    <t>PIN-RIA-22N213-099</t>
  </si>
  <si>
    <t>Poste RIA 2.016 A coté sortie de secours du noyau 2 face aux WC - 22N213</t>
  </si>
  <si>
    <t>PIN-22N213</t>
  </si>
  <si>
    <t>PIN-RIA-22N213-100</t>
  </si>
  <si>
    <t>Poste RIA 2.017 A coté noyau 2 face aux WC à proximité rotonde - 22N213</t>
  </si>
  <si>
    <t>PIN-RIA-22N222-101</t>
  </si>
  <si>
    <t>Poste RIA 2.018 A coté salle peinture Provence face salle de repos - 22N222</t>
  </si>
  <si>
    <t>PIN-22N222</t>
  </si>
  <si>
    <t>22N222</t>
  </si>
  <si>
    <t>PIN-RIA-22N242-094</t>
  </si>
  <si>
    <t>Poste RIA 2.011 Salle n° 13 - 22N242</t>
  </si>
  <si>
    <t>PIN-22N242</t>
  </si>
  <si>
    <t>22N242</t>
  </si>
  <si>
    <t>PIN-RIA-22N272-112</t>
  </si>
  <si>
    <t>Poste RIA 2.029 Passage salle 6 et 7 - 22N272</t>
  </si>
  <si>
    <t>PIN-22N272</t>
  </si>
  <si>
    <t>22N272</t>
  </si>
  <si>
    <t>PIN-RIA-22RB15-102</t>
  </si>
  <si>
    <t>Poste RIA 2.019 Couloir des ateliers noyau 2 - 22RB15</t>
  </si>
  <si>
    <t>PIN-22RB15</t>
  </si>
  <si>
    <t>22RB15</t>
  </si>
  <si>
    <t>PIN-RIA-22RB17-097</t>
  </si>
  <si>
    <t>Poste RIA 2.014 Salle 11 Islam - 22RB17</t>
  </si>
  <si>
    <t>PIN-22RB17</t>
  </si>
  <si>
    <t>22RB17</t>
  </si>
  <si>
    <t>PIN-RIA-22RB25-089</t>
  </si>
  <si>
    <t>Poste RIA 2.006 Islam à proximité Colbert - 22RB25</t>
  </si>
  <si>
    <t>PIN-22RB25</t>
  </si>
  <si>
    <t>PIN-RIA-22RB26-096</t>
  </si>
  <si>
    <t>Poste RIA 2.013 Islam escalier bas Colbert - 22RB26</t>
  </si>
  <si>
    <t>PIN-22RB26</t>
  </si>
  <si>
    <t>PIN-RIA-22RB41-088</t>
  </si>
  <si>
    <t>Poste RIA 2.005 Islam dans renfoncement à droite l'entré porte badge - 22RB41</t>
  </si>
  <si>
    <t>PIN-22RB41</t>
  </si>
  <si>
    <t>22RB41</t>
  </si>
  <si>
    <t>PIN-RIA-22RB51-087</t>
  </si>
  <si>
    <t>Poste RIA 2.004 Couloir à proximité de l'ascenseur P noyau 1 - 22RB51</t>
  </si>
  <si>
    <t>PIN-22RB51</t>
  </si>
  <si>
    <t>22RB51</t>
  </si>
  <si>
    <t>PIN-RIA-22RBA13-098</t>
  </si>
  <si>
    <t>Poste RIA 2.015 A coté sortie de secours du noyau 2 face aux WC - 22RBa13</t>
  </si>
  <si>
    <t>PIN-22RBA13</t>
  </si>
  <si>
    <t>22RBA13</t>
  </si>
  <si>
    <t>PIN-RIA-22RH43-092</t>
  </si>
  <si>
    <t>Poste RIA 2.009 Local technique accès par la salle 1 - 22RH43</t>
  </si>
  <si>
    <t>PIN-22RH43</t>
  </si>
  <si>
    <t>22RH43</t>
  </si>
  <si>
    <t>PIN-RIA-23N112-106</t>
  </si>
  <si>
    <t>Poste RIA 2.023 Face sortie de secours du noyau 3 - 23N112</t>
  </si>
  <si>
    <t>PIN-23N112</t>
  </si>
  <si>
    <t>23N112</t>
  </si>
  <si>
    <t>PIN-RIA-23N212-107</t>
  </si>
  <si>
    <t>Poste RIA 2.024 Face sortie de secours du noyau 3 - 23N212</t>
  </si>
  <si>
    <t>PIN-23N212</t>
  </si>
  <si>
    <t>23N212</t>
  </si>
  <si>
    <t>PIN-RIA-23RB12-104</t>
  </si>
  <si>
    <t>Poste RIA 2.021 Couloirs des ateliers noyau 3 face cabine peinture - 23RB12</t>
  </si>
  <si>
    <t>PIN-23RB12</t>
  </si>
  <si>
    <t>PIN-RIA-23RB31-103</t>
  </si>
  <si>
    <t>Poste RIA 2.020 Couloir des ateliers noyau 2/3 - 23RB31</t>
  </si>
  <si>
    <t>PIN-23RB31</t>
  </si>
  <si>
    <t>23RB31</t>
  </si>
  <si>
    <t>PIN-RIA-23RH12-105</t>
  </si>
  <si>
    <t>Poste RIA 2.022 Face sortie de secours du noyau 3 - 23RH12</t>
  </si>
  <si>
    <t>PIN-23RH12</t>
  </si>
  <si>
    <t>23RH12</t>
  </si>
  <si>
    <t>PIN-RIA-24N112-119</t>
  </si>
  <si>
    <t>Poste RIA 2.036 Face sortie de secours noyau4 à coté monte-charge - 24N112</t>
  </si>
  <si>
    <t>PIN-24N112</t>
  </si>
  <si>
    <t>24N112</t>
  </si>
  <si>
    <t>PIN-RIA-24N124-114</t>
  </si>
  <si>
    <t>Poste RIA 2.031 Passage salle Louis 7 et salle Riccio - 24N124</t>
  </si>
  <si>
    <t>PIN-24N124</t>
  </si>
  <si>
    <t>24N124</t>
  </si>
  <si>
    <t>PIN-RIA-24N211-120</t>
  </si>
  <si>
    <t>Poste RIA 2.037 Face sortie secours noyau 4 à coté monte-charge - 24N211</t>
  </si>
  <si>
    <t>PIN-24N211</t>
  </si>
  <si>
    <t>24N211</t>
  </si>
  <si>
    <t>PIN-RIA-24N232-115</t>
  </si>
  <si>
    <t>Poste RIA 2.032 Salle 10 - 24N232</t>
  </si>
  <si>
    <t>PIN-24N232</t>
  </si>
  <si>
    <t>24N232</t>
  </si>
  <si>
    <t>PIN-RIA-24RB13-095</t>
  </si>
  <si>
    <t>Poste RIA 2.012 LTC 2 sortie de secours local au fond à gauche - 24NC13</t>
  </si>
  <si>
    <t>PIN-24RB13</t>
  </si>
  <si>
    <t>PIN-RIA-24RB13-109</t>
  </si>
  <si>
    <t>Poste RIA 2.026 LTC 2 entrée ascenseur droite donnant couloir Esc - 24RB13</t>
  </si>
  <si>
    <t>PIN-RIA-24RB13B-118</t>
  </si>
  <si>
    <t>Poste RIA 2.035 Face noyau 4 à proximité du monte-charge - 24RC12 ou 24RB13B</t>
  </si>
  <si>
    <t>PIN-24RB13B</t>
  </si>
  <si>
    <t>24RB13B</t>
  </si>
  <si>
    <t>PIN-RIA-24RB21-116</t>
  </si>
  <si>
    <t>Poste RIA 2.033 Couloir des ateliers noyau 3 et 4 - 24RB21</t>
  </si>
  <si>
    <t>PIN-24RB21</t>
  </si>
  <si>
    <t>24RB21</t>
  </si>
  <si>
    <t>PIN-RIA-24RB21-117</t>
  </si>
  <si>
    <t>Poste RIA 2.034 Couloir des ateliers noyau 4 à coté monte charge - 24RB21</t>
  </si>
  <si>
    <t>PIN-RIA-24RB46-110</t>
  </si>
  <si>
    <t>Poste RIA 2.027 Salle Mésopotamie face à la réserve - 24RB46</t>
  </si>
  <si>
    <t>PIN-24RB46</t>
  </si>
  <si>
    <t>24RB46</t>
  </si>
  <si>
    <t>PIN-RIA-24RB47-108</t>
  </si>
  <si>
    <t>Poste RIA 2.025 Couloir des ateliers noyau 3 - 24RB47</t>
  </si>
  <si>
    <t>PIN-24RB47</t>
  </si>
  <si>
    <t>PIN-RIA-24RB92-090</t>
  </si>
  <si>
    <t>Poste RIA 2.007 Cour Puget niveau des arbres coté cour Napoléon - 24RB92</t>
  </si>
  <si>
    <t>PIN-24RB92</t>
  </si>
  <si>
    <t>24RB92</t>
  </si>
  <si>
    <t>PIN-RIA-24RH31A-113</t>
  </si>
  <si>
    <t>Poste RIA 2.030 Salle Clodion coté rue - 24RH31A</t>
  </si>
  <si>
    <t>PIN-24RH31A</t>
  </si>
  <si>
    <t>24RH31A</t>
  </si>
  <si>
    <t>PIN-RIA-25N111-150</t>
  </si>
  <si>
    <t>Poste RIA 2.067 Face sortie de secours noyau 5 - 25N111</t>
  </si>
  <si>
    <t>PIN-25N111</t>
  </si>
  <si>
    <t>25N111</t>
  </si>
  <si>
    <t>PIN-RIA-25N124-144</t>
  </si>
  <si>
    <t>Poste RIA 2.061 Antichambre Napoléon 3 derrière porte bois coté salon - 25N124</t>
  </si>
  <si>
    <t>PIN-25N124</t>
  </si>
  <si>
    <t>25N124</t>
  </si>
  <si>
    <t>PIN-RIA-25N212-151</t>
  </si>
  <si>
    <t>Poste RIA 2.068 Face sortie de secours noyau 5 - 25N212</t>
  </si>
  <si>
    <t>PIN-25N212</t>
  </si>
  <si>
    <t>25N212</t>
  </si>
  <si>
    <t>PIN-RIA-25N233-132</t>
  </si>
  <si>
    <t>Poste RIA 2.049 Face couloir des musiciens salon Napoléon III - 25N233</t>
  </si>
  <si>
    <t>PIN-25N233</t>
  </si>
  <si>
    <t>25N233</t>
  </si>
  <si>
    <t>PIN-RIA-25N233B-154</t>
  </si>
  <si>
    <t>Poste RIA 2.071 couloir prox escalier - 25N233B</t>
  </si>
  <si>
    <t>PIN-25N233B</t>
  </si>
  <si>
    <t>25N233B</t>
  </si>
  <si>
    <t>PIN-RIA-25N242-153</t>
  </si>
  <si>
    <t>Poste RIA 2.070 Couloir des musiciens salon Napoléon III - 25N242</t>
  </si>
  <si>
    <t>PIN-25N242</t>
  </si>
  <si>
    <t>25N242</t>
  </si>
  <si>
    <t>PIN-RIA-25RB22-091</t>
  </si>
  <si>
    <t>Poste RIA 2.008 Cuisine café Marly descendre au dernier niveau  - 25RB22</t>
  </si>
  <si>
    <t>PIN-25RB22</t>
  </si>
  <si>
    <t>25RB22</t>
  </si>
  <si>
    <t>PIN-RIA-25RB32-149</t>
  </si>
  <si>
    <t>Poste RIA 2.066 Café Marly - 25RB32</t>
  </si>
  <si>
    <t>PIN-25RB32</t>
  </si>
  <si>
    <t>25RB32</t>
  </si>
  <si>
    <t>PIN-RIA-25RB51-139</t>
  </si>
  <si>
    <t>Poste RIA 2.056 couloir des ateliers noyau 5 - 25RB51</t>
  </si>
  <si>
    <t>PIN-25RB51</t>
  </si>
  <si>
    <t>25RB51</t>
  </si>
  <si>
    <t>PIN-RIA-25RB76-134</t>
  </si>
  <si>
    <t>Poste RIA 2.051 Cour Marly couloir noyau 6 - 25RB76</t>
  </si>
  <si>
    <t>PIN-25RB76</t>
  </si>
  <si>
    <t>25RB76</t>
  </si>
  <si>
    <t>PIN-RIA-25RB76-135</t>
  </si>
  <si>
    <t>Poste RIA 2.052 Couloir des ateliers noyau 5 / 7 - 25RB76</t>
  </si>
  <si>
    <t>PIN-RIA-25RB83-145</t>
  </si>
  <si>
    <t>Poste RIA 2.062 galerie Tech sous péristyle cote cour Napoléon - 25RB83</t>
  </si>
  <si>
    <t>PIN-25RB83</t>
  </si>
  <si>
    <t>25RB83</t>
  </si>
  <si>
    <t>PIN-RIA-25RB83A-136</t>
  </si>
  <si>
    <t>Poste RIA 2.053 Galerie Tech sous péristyle noyau 8 - 25RB83a</t>
  </si>
  <si>
    <t>PIN-25RB83A</t>
  </si>
  <si>
    <t>25RB83A</t>
  </si>
  <si>
    <t>PIN-RIA-25RB83A-137</t>
  </si>
  <si>
    <t>Poste RIA 2.054 A cote sortie secours du noyau 8 - 25RB83a</t>
  </si>
  <si>
    <t>PIN-RIA-25RB83A-138</t>
  </si>
  <si>
    <t>Poste RIA 2.055 galerie tech sous péristyle noyau 8 - 25RB88</t>
  </si>
  <si>
    <t>PIN-RIA-25RH12A-148</t>
  </si>
  <si>
    <t>Poste RIA 2.065 Face sortie secours noyau 5 et du café Marly - 25RH12A</t>
  </si>
  <si>
    <t>PIN-25RH12A</t>
  </si>
  <si>
    <t>25RH12A</t>
  </si>
  <si>
    <t>PIN-RIA-25RH44A-143</t>
  </si>
  <si>
    <t>Poste RIA 2.060 Salle Ph Dagobert coté cour Marly - 25RH44A</t>
  </si>
  <si>
    <t>PIN-25RH44A</t>
  </si>
  <si>
    <t>25RH44A</t>
  </si>
  <si>
    <t>PIN-RIA-25S111-147</t>
  </si>
  <si>
    <t>Poste RIA 2.064 bas escalier vers expo temporaire - 25S111</t>
  </si>
  <si>
    <t>PIN-25S111</t>
  </si>
  <si>
    <t>25S111</t>
  </si>
  <si>
    <t>PIN-RIA-26N114-123</t>
  </si>
  <si>
    <t>Poste RIA 2.040 Noyau 6 prox ascenseur A26 coté cour Marly - 26N114</t>
  </si>
  <si>
    <t>PIN-26N114</t>
  </si>
  <si>
    <t>26N114</t>
  </si>
  <si>
    <t>PIN-RIA-26N215-124</t>
  </si>
  <si>
    <t>Poste RIA 2.041 Noyau 6 salle 21 prox ascenseur A26 - 26N215</t>
  </si>
  <si>
    <t>PIN-26N215</t>
  </si>
  <si>
    <t>26N215</t>
  </si>
  <si>
    <t>PIN-RIA-26RB19-121</t>
  </si>
  <si>
    <t>Poste RIA 2.038 couloir des ateliers entre noyau 6/7 26NC19 - 26RB19</t>
  </si>
  <si>
    <t>PIN-26RB19</t>
  </si>
  <si>
    <t>26RB19</t>
  </si>
  <si>
    <t>PIN-RIA-26RB19-126</t>
  </si>
  <si>
    <t>Poste RIA 2.043 Couloirs des ateliers noyau 6 - 26RB19</t>
  </si>
  <si>
    <t>PIN-RIA-26RB19-133</t>
  </si>
  <si>
    <t>Poste RIA 2.050 Couloir des ateliers noyau 7 prox accès PCI - 26RB19</t>
  </si>
  <si>
    <t>PIN-RIA-26RB24-125</t>
  </si>
  <si>
    <t>Poste RIA 2.042 Cour Marly face ascenseur R Prox Escalier Lefuel - 26RB24</t>
  </si>
  <si>
    <t>PIN-26RB24</t>
  </si>
  <si>
    <t>26RB24</t>
  </si>
  <si>
    <t>PIN-RIA-26RB42-141</t>
  </si>
  <si>
    <t>Poste RIA 2.058 LTC1 local GTAR donnant dans couloir des ateliers - 26RB42</t>
  </si>
  <si>
    <t>PIN-26RB42</t>
  </si>
  <si>
    <t>PIN-RIA-26RH33A-129</t>
  </si>
  <si>
    <t>Poste RIA 2.046 Entre noyau 7/5 prox sortie secours noyau 7 - 26RH33A</t>
  </si>
  <si>
    <t>PIN-26RH33A</t>
  </si>
  <si>
    <t>26RH33A</t>
  </si>
  <si>
    <t>PIN-RIA-26S224-140</t>
  </si>
  <si>
    <t>Poste RIA 2.057 Réserve Marly - 26S224</t>
  </si>
  <si>
    <t>PIN-26S224</t>
  </si>
  <si>
    <t>26S224</t>
  </si>
  <si>
    <t>PIN-RIA-26S224-142</t>
  </si>
  <si>
    <t>Poste RIA 2.059 Local Clim couloir ateliers accès escalier dans réserve - 26S224</t>
  </si>
  <si>
    <t>PIN-RIA-27C111-165</t>
  </si>
  <si>
    <t>Poste RIA 2.082 Au bout du couloir à gauche de la porte du local clim - 27C111</t>
  </si>
  <si>
    <t>PIN-27C111</t>
  </si>
  <si>
    <t>RICHELIEU-ZONE-E-C1</t>
  </si>
  <si>
    <t>27C111</t>
  </si>
  <si>
    <t>PIN-RIA-27EN111-161</t>
  </si>
  <si>
    <t>Poste RIA 2.078 Couloir face ascenseurs légèrement à gauche - 27EN111</t>
  </si>
  <si>
    <t>PIN-27EN111</t>
  </si>
  <si>
    <t>27EN111</t>
  </si>
  <si>
    <t>PIN-RIA-27EN111-166</t>
  </si>
  <si>
    <t>Poste RIA 2.083 Milieu couloir service culturel à gauche - 27EN111</t>
  </si>
  <si>
    <t>PIN-RIA-27ERH11-158</t>
  </si>
  <si>
    <t>Poste RIA 2.075 En face ascenseur légèrement à gauche 27NC - 27RB11</t>
  </si>
  <si>
    <t>PIN-27ERH11</t>
  </si>
  <si>
    <t>PIN-RIA-27ERH11-159</t>
  </si>
  <si>
    <t>Poste RIA 2.076 SPSI face ascenseurs légèrement à gauche - 27RC11</t>
  </si>
  <si>
    <t>PIN-RIA-27N112-127</t>
  </si>
  <si>
    <t>Poste RIA 2.044 Face ascenseur noyau 7 - 27N112</t>
  </si>
  <si>
    <t>PIN-27N112</t>
  </si>
  <si>
    <t>27N112</t>
  </si>
  <si>
    <t>PIN-RIA-27N151-130</t>
  </si>
  <si>
    <t>Poste RIA 2.047 Entre noyau 7/8 accès local tech photographie - 27N151</t>
  </si>
  <si>
    <t>PIN-27N151</t>
  </si>
  <si>
    <t>27N151</t>
  </si>
  <si>
    <t>PIN-RIA-27N211-160</t>
  </si>
  <si>
    <t>Poste RIA 2.077 SPSI face ascenseurs légèrement à gauche - 27N211</t>
  </si>
  <si>
    <t>PIN-27N211</t>
  </si>
  <si>
    <t>27N211</t>
  </si>
  <si>
    <t>PIN-RIA-27N211-163</t>
  </si>
  <si>
    <t>Poste RIA 2.080 Face ascenseurs légèrement à gauche - 27N211</t>
  </si>
  <si>
    <t>PIN-RIA-27N212-128</t>
  </si>
  <si>
    <t>Poste RIA 2.045 Face ascenseur du noyau 7 - 27N212</t>
  </si>
  <si>
    <t>PIN-27N212</t>
  </si>
  <si>
    <t>27N212</t>
  </si>
  <si>
    <t>PIN-RIA-27N231-167</t>
  </si>
  <si>
    <t>Poste RIA 2.084 Extrémité couloir à gauche de la porte coupe feu - 27N231</t>
  </si>
  <si>
    <t>PIN-27N231</t>
  </si>
  <si>
    <t>27N231</t>
  </si>
  <si>
    <t>PIN-RIA-27N234-178</t>
  </si>
  <si>
    <t>10091081</t>
  </si>
  <si>
    <t>Poste RIA 2.099 - Rohan - niveau N2 - 27N234</t>
  </si>
  <si>
    <t>PIN-27N234</t>
  </si>
  <si>
    <t>27N234</t>
  </si>
  <si>
    <t>PIN-RIA-27N235-173</t>
  </si>
  <si>
    <t>Poste RIA 2.094 A cote escalier métallique au dessus RIA - 27N235</t>
  </si>
  <si>
    <t>PIN-27N235</t>
  </si>
  <si>
    <t>27N235</t>
  </si>
  <si>
    <t>PIN-RIA-27N241-131</t>
  </si>
  <si>
    <t>Poste RIA 2.048 Entre noyau 7/5 local tech - 27N241</t>
  </si>
  <si>
    <t>PIN-27N241</t>
  </si>
  <si>
    <t>27N241</t>
  </si>
  <si>
    <t>PIN-RIA-27N325-168</t>
  </si>
  <si>
    <t>Poste RIA 2.085 Face bureau 638 - 27N325</t>
  </si>
  <si>
    <t>PIN-27N325</t>
  </si>
  <si>
    <t>27N325</t>
  </si>
  <si>
    <t>PIN-RIA-27N334-176</t>
  </si>
  <si>
    <t>10091083</t>
  </si>
  <si>
    <t>Poste RIA 2.097 - Rohan - niveau N3 - 27N334</t>
  </si>
  <si>
    <t>PIN-27N334</t>
  </si>
  <si>
    <t>27N334</t>
  </si>
  <si>
    <t>PIN-RIA-27N335-175</t>
  </si>
  <si>
    <t>10091082</t>
  </si>
  <si>
    <t>Poste RIA 2.096 - Rohan - niveau N3 - 27N335</t>
  </si>
  <si>
    <t>PIN-27N335</t>
  </si>
  <si>
    <t>27N335</t>
  </si>
  <si>
    <t>PIN-RIA-27N417-169</t>
  </si>
  <si>
    <t>Poste RIA 2.086 Au bout du couloir à droite avant vide sanitaire - 27N417</t>
  </si>
  <si>
    <t>PIN-27N417</t>
  </si>
  <si>
    <t>RICHELIEU-ZONE-F-N4</t>
  </si>
  <si>
    <t>27N417</t>
  </si>
  <si>
    <t>PIN-RIA-27N418-177</t>
  </si>
  <si>
    <t>10091084</t>
  </si>
  <si>
    <t>Poste RIA 2.098 - Rohan - niveau N4 - 27N418</t>
  </si>
  <si>
    <t>PIN-27N418</t>
  </si>
  <si>
    <t>27N418</t>
  </si>
  <si>
    <t>PIN-RIA-27S116-156</t>
  </si>
  <si>
    <t>Poste RIA 2.073 Couloir face atelier réserve pompiers - 27S116</t>
  </si>
  <si>
    <t>PIN-27S116</t>
  </si>
  <si>
    <t>27S116</t>
  </si>
  <si>
    <t>PIN-RIA-28N111-162</t>
  </si>
  <si>
    <t>Poste RIA 2.079 Face ascenseurs légèrement à gauche - 28N111</t>
  </si>
  <si>
    <t>PIN-28N111</t>
  </si>
  <si>
    <t>28N111</t>
  </si>
  <si>
    <t>PIN-RIA-28N216-171</t>
  </si>
  <si>
    <t>Poste RIA 2.092 cote escalier sortie secours aile Marsan - 28N216</t>
  </si>
  <si>
    <t>PIN-28N216</t>
  </si>
  <si>
    <t>28N216</t>
  </si>
  <si>
    <t>PIN-RIA-28N316-172</t>
  </si>
  <si>
    <t>Poste RIA 2.093 A droite Esc sortie secours au pied Esc métallique - 28N316</t>
  </si>
  <si>
    <t>PIN-28N316</t>
  </si>
  <si>
    <t>28N316</t>
  </si>
  <si>
    <t>PIN-RIA-28N332-164</t>
  </si>
  <si>
    <t>Poste RIA 2.081 Face ascenseurs légèrement à gauche - 28N332</t>
  </si>
  <si>
    <t>PIN-28N332</t>
  </si>
  <si>
    <t>28N332</t>
  </si>
  <si>
    <t>PIN-RIA-28RB15-155</t>
  </si>
  <si>
    <t>Poste RIA 2.072 Couloir atelier tapisserie aile Marsan - 28RB15</t>
  </si>
  <si>
    <t>PIN-28RB15</t>
  </si>
  <si>
    <t>28RB15</t>
  </si>
  <si>
    <t>PIN-RIA-28RB30-146</t>
  </si>
  <si>
    <t>Poste RIA 2.063 Expo temporaire prox accès péristyle - 28RB30</t>
  </si>
  <si>
    <t>PIN-28RB30</t>
  </si>
  <si>
    <t>28RB30</t>
  </si>
  <si>
    <t>PIN-RIA-28S101C-157</t>
  </si>
  <si>
    <t>Poste RIA 2.074 En face ascenseur légèrement à gauche - Rohan - 28S101C</t>
  </si>
  <si>
    <t>PIN-28S101C</t>
  </si>
  <si>
    <t>28S101C</t>
  </si>
  <si>
    <t>PIN-RIA-28S108A-170</t>
  </si>
  <si>
    <t>10091080</t>
  </si>
  <si>
    <t>Poste RIA 2.090 - Rohan - 28S108A</t>
  </si>
  <si>
    <t>PIN-28S108A</t>
  </si>
  <si>
    <t>28S108A</t>
  </si>
  <si>
    <t>PIN-RIA-28S119-174</t>
  </si>
  <si>
    <t>Poste RIA 2.095 Couloir atelier tapisserie aile Marsan - 28S119</t>
  </si>
  <si>
    <t>PIN-28S119</t>
  </si>
  <si>
    <t>28S119</t>
  </si>
  <si>
    <t>PIN-RIA-31C111-187</t>
  </si>
  <si>
    <t>Poste RIA 3.009 Comble salle des Etats, cote Denon 2ème - 31C111</t>
  </si>
  <si>
    <t>PIN-31C111</t>
  </si>
  <si>
    <t>31C111</t>
  </si>
  <si>
    <t>PIN-RIA-31C111-188</t>
  </si>
  <si>
    <t>Poste RIA 3.010 Comble salle des Etats, cote Denon - 31C111</t>
  </si>
  <si>
    <t>PIN-RIA-31N111C-184</t>
  </si>
  <si>
    <t>Poste RIA 3.006 Salle des Etats,réserve cadres coté grande galerie - 31N111c</t>
  </si>
  <si>
    <t>PIN-31N111C</t>
  </si>
  <si>
    <t>31N111C</t>
  </si>
  <si>
    <t>PIN-RIA-31N111C-185</t>
  </si>
  <si>
    <t>Poste RIA 3.007 Salle des Etats, réserve cadres Denon - 31N111c</t>
  </si>
  <si>
    <t>PIN-RIA-31RB31-218</t>
  </si>
  <si>
    <t>Poste RIA 3.041 Proximité sortie Lefuel - 31RB31</t>
  </si>
  <si>
    <t>PIN-31RB31</t>
  </si>
  <si>
    <t>31RB31</t>
  </si>
  <si>
    <t>PIN-RIA-31RB38-217</t>
  </si>
  <si>
    <t>Poste RIA 3.040 Proximité sortie Visconti 2eme - Aile du manège - 31RB38</t>
  </si>
  <si>
    <t>PIN-31RB38</t>
  </si>
  <si>
    <t>31RB38</t>
  </si>
  <si>
    <t>PIN-RIA-32N111F-219</t>
  </si>
  <si>
    <t>Poste RIA 3.042 Salle Daru salle 702 Denon - 32N111f</t>
  </si>
  <si>
    <t>PIN-32N111F</t>
  </si>
  <si>
    <t>32N111F</t>
  </si>
  <si>
    <t>PIN-RIA-32RB07-235</t>
  </si>
  <si>
    <t>Poste RIA 3.064 - Denon - Milieu de l'escalier salle Baouit - 32RB07</t>
  </si>
  <si>
    <t>PIN-32RB07</t>
  </si>
  <si>
    <t>32RB07</t>
  </si>
  <si>
    <t>PIN-RIA-32RB12-233</t>
  </si>
  <si>
    <t>10091057</t>
  </si>
  <si>
    <t>Poste RIA 3.062 - Denon - Galerie de la Grèce préclassique - 32RB12</t>
  </si>
  <si>
    <t>PIN-32RB12</t>
  </si>
  <si>
    <t>32RB12</t>
  </si>
  <si>
    <t>PIN-RIA-32RB13-234</t>
  </si>
  <si>
    <t>10091058</t>
  </si>
  <si>
    <t>Poste RIA 3.063 - Denon - Salle épigraphie salle 2 - 32RB13</t>
  </si>
  <si>
    <t>PIN-32RB13</t>
  </si>
  <si>
    <t>32RB13</t>
  </si>
  <si>
    <t>PIN-RIA-32S111-252</t>
  </si>
  <si>
    <t>10091045</t>
  </si>
  <si>
    <t>Poste RIA 3.090 - Denon Islam - 32S111</t>
  </si>
  <si>
    <t>PIN-32S111</t>
  </si>
  <si>
    <t>32S111</t>
  </si>
  <si>
    <t>PIN-RIA-32S202-202</t>
  </si>
  <si>
    <t>Poste RIA 3.025 Réserve Napoléon SS/SOL colonne N°17bis - 32S202</t>
  </si>
  <si>
    <t>PIN-32S202</t>
  </si>
  <si>
    <t>32S202</t>
  </si>
  <si>
    <t>PIN-RIA-32S211-253</t>
  </si>
  <si>
    <t>10091046</t>
  </si>
  <si>
    <t>Poste RIA 3.091 - Denon Islam - niveau S2 - 32S211</t>
  </si>
  <si>
    <t>PIN-32S211</t>
  </si>
  <si>
    <t>32S211</t>
  </si>
  <si>
    <t>PIN-RIA-32S211-254</t>
  </si>
  <si>
    <t>10091047</t>
  </si>
  <si>
    <t>Poste RIA 3.092 - Denon Islam - niveau S2 - 32S211</t>
  </si>
  <si>
    <t>PIN-RIA-32S211-256</t>
  </si>
  <si>
    <t>10091049</t>
  </si>
  <si>
    <t>Poste RIA 3.094 - Denon Islam - niveau S2 - 32S211</t>
  </si>
  <si>
    <t>PIN-RIA-32S211-257</t>
  </si>
  <si>
    <t>10091050</t>
  </si>
  <si>
    <t>Poste RIA 3.095 - Denon Islam- niveau S2 - 32S211</t>
  </si>
  <si>
    <t>PIN-RIA-32S211-258</t>
  </si>
  <si>
    <t>10091051</t>
  </si>
  <si>
    <t>Poste RIA 3.096 - Face sculpture N°3 - Denon Islam - 32S211</t>
  </si>
  <si>
    <t>PIN-RIA-32S211-414</t>
  </si>
  <si>
    <t>Poste RIA 3.047 local clim contiguë à réserve Visconti colonne N°17bis - 32S211</t>
  </si>
  <si>
    <t>PIN-RIA-32S212-255</t>
  </si>
  <si>
    <t>10091048</t>
  </si>
  <si>
    <t>Poste RIA 3.093 - Denon Islam- niveau S2 - 32S212</t>
  </si>
  <si>
    <t>PIN-32S212</t>
  </si>
  <si>
    <t>32S212</t>
  </si>
  <si>
    <t>PIN-RIA-32S213-413</t>
  </si>
  <si>
    <t>Poste RIA 3.046 Réserve Visconti colonne n°5 - 32S213</t>
  </si>
  <si>
    <t>PIN-32S213</t>
  </si>
  <si>
    <t>32S213</t>
  </si>
  <si>
    <t>PIN-RIA-32S214-411</t>
  </si>
  <si>
    <t>Poste RIA 3.045 Réserve Visconti colonne N°17bis - 32S214</t>
  </si>
  <si>
    <t>PIN-32S214</t>
  </si>
  <si>
    <t>PIN-RIA-32S214-417</t>
  </si>
  <si>
    <t>Poste RIA 3.075 Réserve Visconti 2ème colonne N°17bis - 32S214</t>
  </si>
  <si>
    <t>PIN-RIA-32S311-259</t>
  </si>
  <si>
    <t>10091039</t>
  </si>
  <si>
    <t>Poste RIA 3.097 - Denon Islam - niveau S3 - 32S311</t>
  </si>
  <si>
    <t>PIN-32S311</t>
  </si>
  <si>
    <t>32S311</t>
  </si>
  <si>
    <t>PIN-RIA-32S311-262</t>
  </si>
  <si>
    <t>10091042</t>
  </si>
  <si>
    <t>Poste RIA 3.100 - Denon - niveau S3 - 32S311</t>
  </si>
  <si>
    <t>PIN-RIA-32S311-263</t>
  </si>
  <si>
    <t>10091043</t>
  </si>
  <si>
    <t>Poste RIA 3.101 - Denon - niveau S3 - 32S311</t>
  </si>
  <si>
    <t>PIN-RIA-32S311-264</t>
  </si>
  <si>
    <t>10091044</t>
  </si>
  <si>
    <t>Poste RIA 3.102 - Denon - niveau S3 - 32S311</t>
  </si>
  <si>
    <t>PIN-RIA-32S318-260</t>
  </si>
  <si>
    <t>10091040</t>
  </si>
  <si>
    <t>Poste RIA 3.098 - Denon Islam - niveau S3 - 32S318</t>
  </si>
  <si>
    <t>PIN-32S318</t>
  </si>
  <si>
    <t>PIN-RIA-32S318-261</t>
  </si>
  <si>
    <t>10091041</t>
  </si>
  <si>
    <t>Poste RIA 3.099 - Denon - niveau S3 - 32S318</t>
  </si>
  <si>
    <t>PIN-RIA-33C111-211</t>
  </si>
  <si>
    <t>Poste RIA 3.034 Comble Daru, vers comble salle des sept mètres 1 er - 33C111</t>
  </si>
  <si>
    <t>PIN-33C111</t>
  </si>
  <si>
    <t>33C111</t>
  </si>
  <si>
    <t>PIN-RIA-33C114-212</t>
  </si>
  <si>
    <t>Poste RIA 3.035 Comble Daru, proximité colonne sèche 2eme - 33C114</t>
  </si>
  <si>
    <t>PIN-33C114</t>
  </si>
  <si>
    <t>33C114</t>
  </si>
  <si>
    <t>PIN-RIA-33RB11-197</t>
  </si>
  <si>
    <t>Poste RIA 3.020 Ecole du Louvre, entrée de la galerie, salle Baouit - 33RB11</t>
  </si>
  <si>
    <t>PIN-33RB11</t>
  </si>
  <si>
    <t>33RB11</t>
  </si>
  <si>
    <t>PIN-RIA-34C112-216</t>
  </si>
  <si>
    <t>Poste RIA 3.039 Accès Esc. Base vie- Comble galerie bijoux colonne N°13 - 34C112</t>
  </si>
  <si>
    <t>PIN-34C112</t>
  </si>
  <si>
    <t>34C112</t>
  </si>
  <si>
    <t>PIN-RIA-34C113-214</t>
  </si>
  <si>
    <t>Poste RIA 3.037 Comble Galerie Apollon, cote Daru 1er - 34C113</t>
  </si>
  <si>
    <t>PIN-34C113</t>
  </si>
  <si>
    <t>34C113</t>
  </si>
  <si>
    <t>PIN-RIA-34C117-215</t>
  </si>
  <si>
    <t>Poste RIA 3.038 Comble galerie Apollon, cote Seine 1er - 34C117</t>
  </si>
  <si>
    <t>PIN-34C117</t>
  </si>
  <si>
    <t>34C117</t>
  </si>
  <si>
    <t>PIN-RIA-34N113A-179</t>
  </si>
  <si>
    <t>Poste RIA 3.001 Galerie Apollon - 34N113a</t>
  </si>
  <si>
    <t>PIN-34N113A</t>
  </si>
  <si>
    <t>34N113A</t>
  </si>
  <si>
    <t>PIN-RIA-34N118B-180</t>
  </si>
  <si>
    <t>Poste RIA 3.002 Salle 661 salle des verres - accès escalier - 34N118b</t>
  </si>
  <si>
    <t>PIN-34N118B</t>
  </si>
  <si>
    <t>34N118B</t>
  </si>
  <si>
    <t>PIN-RIA-34RB12-242</t>
  </si>
  <si>
    <t>Poste RIA 3.072 Base vie - 34RB12</t>
  </si>
  <si>
    <t>PIN-34RB12</t>
  </si>
  <si>
    <t>34RB12</t>
  </si>
  <si>
    <t>PIN-RIA-35C111-213</t>
  </si>
  <si>
    <t>Poste RIA 3.036 Comble escalier Duchâtel 1er - 35C111</t>
  </si>
  <si>
    <t>PIN-35C111</t>
  </si>
  <si>
    <t>35C111</t>
  </si>
  <si>
    <t>PIN-RIA-35C127-210</t>
  </si>
  <si>
    <t>Poste RIA 3.033 Comble salle des sept mètres - 35C127</t>
  </si>
  <si>
    <t>PIN-35C127</t>
  </si>
  <si>
    <t>35C127</t>
  </si>
  <si>
    <t>PIN-RIA-35N121-183</t>
  </si>
  <si>
    <t>Poste RIA 3.005 Salle des sept mètres - 35N121</t>
  </si>
  <si>
    <t>PIN-35N121</t>
  </si>
  <si>
    <t>35N121</t>
  </si>
  <si>
    <t>PIN-RIA-35N131B-181</t>
  </si>
  <si>
    <t>Poste RIA 3.003 Salon carre, porte d'accès galerie Apollon - 35N131b</t>
  </si>
  <si>
    <t>PIN-35N131B</t>
  </si>
  <si>
    <t>35N131B</t>
  </si>
  <si>
    <t>PIN-RIA-36C111-208</t>
  </si>
  <si>
    <t>Poste RIA 3.031 Comble Grande Galerie, coté comble des sept mètres - 36C111</t>
  </si>
  <si>
    <t>PIN-36C111</t>
  </si>
  <si>
    <t>36C111</t>
  </si>
  <si>
    <t>PIN-RIA-36C111-209</t>
  </si>
  <si>
    <t>Poste RIA 3.032 Comble Grande Galerie, cote comble des sept mètres - 36C111</t>
  </si>
  <si>
    <t>PIN-RIA-36ERH11A-196</t>
  </si>
  <si>
    <t>Poste RIA 3.019 Escalier infirmerie - 36FR11</t>
  </si>
  <si>
    <t>PIN-36ERH11A</t>
  </si>
  <si>
    <t>36ERH11A</t>
  </si>
  <si>
    <t>PIN-RIA-36ERH30A-237</t>
  </si>
  <si>
    <t>Poste RIA 3.066 Couloir antiquité orientale - (36ER21??) - 36ERH30A</t>
  </si>
  <si>
    <t>PIN-36ERH30A</t>
  </si>
  <si>
    <t>36ERH30A</t>
  </si>
  <si>
    <t>PIN-RIA-36ERH40A-238</t>
  </si>
  <si>
    <t>Poste RIA 3.067 Milieu couloir des bureaux antiquités orientale - 36ERH40A</t>
  </si>
  <si>
    <t>PIN-36ERH40A</t>
  </si>
  <si>
    <t>36ERH40A</t>
  </si>
  <si>
    <t>PIN-RIA-36N112-182</t>
  </si>
  <si>
    <t>Poste RIA 3.004 Grande galerie, derrière porte salon carre - 36N112</t>
  </si>
  <si>
    <t>PIN-36N112</t>
  </si>
  <si>
    <t>36N112</t>
  </si>
  <si>
    <t>PIN-RIA-36RB11-239</t>
  </si>
  <si>
    <t>10091068</t>
  </si>
  <si>
    <t>Poste RIA 3.069 - Denon - Dégagement antiquité orientale - 36RC11</t>
  </si>
  <si>
    <t>PIN-36RB11</t>
  </si>
  <si>
    <t>36RB11</t>
  </si>
  <si>
    <t>PIN-RIA-36RB11-241</t>
  </si>
  <si>
    <t>Poste RIA 3.071 - Denon - Chantier Visconti - 36RB11</t>
  </si>
  <si>
    <t>PIN-RIA-36RB14-122</t>
  </si>
  <si>
    <t>Poste RIA 2.039 Noyau 6 prox ascenseur A26 coté cour Marly - 36RC14</t>
  </si>
  <si>
    <t>PIN-36RB14</t>
  </si>
  <si>
    <t>36RB14</t>
  </si>
  <si>
    <t>PIN-RIA-36RB14-248</t>
  </si>
  <si>
    <t>10091063</t>
  </si>
  <si>
    <t>Poste RIA 3.085 - Denon Islam - niveau RB - 36RB14</t>
  </si>
  <si>
    <t>PIN-RIA-36RB16-240</t>
  </si>
  <si>
    <t>10091060</t>
  </si>
  <si>
    <t>Poste RIA 3.070 - Denon - Chantier Visconti - 36RB16</t>
  </si>
  <si>
    <t>PIN-36RB16</t>
  </si>
  <si>
    <t>36RB16</t>
  </si>
  <si>
    <t>PIN-RIA-36RB18-245</t>
  </si>
  <si>
    <t>10091069</t>
  </si>
  <si>
    <t>Poste RIA 3.076 - Denon - niveau RH - 36RC18</t>
  </si>
  <si>
    <t>PIN-36RB18</t>
  </si>
  <si>
    <t>36RB18</t>
  </si>
  <si>
    <t>PIN-RIA-36RB22-186</t>
  </si>
  <si>
    <t>10091064</t>
  </si>
  <si>
    <t>Poste RIA 3.008 - Denon - niveau RH - 36RC22</t>
  </si>
  <si>
    <t>PIN-36RB22</t>
  </si>
  <si>
    <t>36RB22</t>
  </si>
  <si>
    <t>PIN-RIA-36RB27-244</t>
  </si>
  <si>
    <t>10091062</t>
  </si>
  <si>
    <t>Poste RIA 3.074 - Denon - Chantier Visconti - 36RB27</t>
  </si>
  <si>
    <t>PIN-36RB27</t>
  </si>
  <si>
    <t>36RB27</t>
  </si>
  <si>
    <t>PIN-RIA-36S111-249</t>
  </si>
  <si>
    <t>Poste RIA 3.086 - Denon Islam - 36S111</t>
  </si>
  <si>
    <t>PIN-36S111</t>
  </si>
  <si>
    <t>36S111</t>
  </si>
  <si>
    <t>PIN-RIA-36S113-251</t>
  </si>
  <si>
    <t>Poste RIA 3.088 - Denon Islam - 36S113</t>
  </si>
  <si>
    <t>PIN-36S113</t>
  </si>
  <si>
    <t>36S113</t>
  </si>
  <si>
    <t>PIN-RIA-36S211-250</t>
  </si>
  <si>
    <t>Poste RIA 3.087 - Denon Islam - 36S211</t>
  </si>
  <si>
    <t>PIN-36S211</t>
  </si>
  <si>
    <t>36S211</t>
  </si>
  <si>
    <t>PIN-RIA-37C112-203</t>
  </si>
  <si>
    <t>Poste RIA 3.026 Comble Grande Galerie, cote Van Dyck - 37C112</t>
  </si>
  <si>
    <t>PIN-37C112</t>
  </si>
  <si>
    <t>37C112</t>
  </si>
  <si>
    <t>PIN-RIA-37C112-204</t>
  </si>
  <si>
    <t>Poste RIA 3.027 Comble Grande Galerie, cote Van Dyck SS/SOL - 37C112</t>
  </si>
  <si>
    <t>PIN-RIA-37C112-205</t>
  </si>
  <si>
    <t>Poste RIA 3.028 Comble Grande Galerie, Ete Van Dyck - 37C112</t>
  </si>
  <si>
    <t>PIN-RIA-37C112-206</t>
  </si>
  <si>
    <t>Poste RIA 3.029 Comble Grande Galerie milieu - 37C112</t>
  </si>
  <si>
    <t>PIN-RIA-37C112-207</t>
  </si>
  <si>
    <t>Poste RIA 3.030 Comble Grande Galerie, milieu - 37C112</t>
  </si>
  <si>
    <t>PIN-RIA-37ERH29-195</t>
  </si>
  <si>
    <t>Poste RIA 3.017 Couloir DMF, à cote bureau 225 - 37FR29</t>
  </si>
  <si>
    <t>PIN-37ERH29</t>
  </si>
  <si>
    <t>37ERH29</t>
  </si>
  <si>
    <t>PIN-RIA-37ERH29-232</t>
  </si>
  <si>
    <t>Poste RIA 3.061 - Denon - Dégagement direction juridique - 37ERH29C</t>
  </si>
  <si>
    <t>PIN-37ERH29C</t>
  </si>
  <si>
    <t>37ERH29C</t>
  </si>
  <si>
    <t>PIN-RIA-37ERH42-228</t>
  </si>
  <si>
    <t>Poste RIA 3.055 Couloir bureau à proximité escalier 4eme - 37ER42</t>
  </si>
  <si>
    <t>PIN-37ERH42</t>
  </si>
  <si>
    <t>37ERH42</t>
  </si>
  <si>
    <t>PIN-RIA-37ERH56-246</t>
  </si>
  <si>
    <t>Poste RIA 3.077 Fond du couloir de la direction financière - 37ERH56</t>
  </si>
  <si>
    <t>PIN-37ERH56</t>
  </si>
  <si>
    <t>37ERH56</t>
  </si>
  <si>
    <t>PIN-RIA-37RB03-230</t>
  </si>
  <si>
    <t>Poste RIA 3.059 - Denon - Machinerie ascenseur Alma - 37RB03</t>
  </si>
  <si>
    <t>PIN-37RB03</t>
  </si>
  <si>
    <t>37RB03</t>
  </si>
  <si>
    <t>PIN-RIA-37RB14-231</t>
  </si>
  <si>
    <t>10091067</t>
  </si>
  <si>
    <t>Poste RIA 3.060 - Denon - Dégagement locaux syndicaux - 37RB14</t>
  </si>
  <si>
    <t>PIN-37RB14</t>
  </si>
  <si>
    <t>37RB14</t>
  </si>
  <si>
    <t>PIN-RIA-37RB29-198</t>
  </si>
  <si>
    <t>Poste RIA 3.021 DMF, à proximité locaux électriciens - 37RB29</t>
  </si>
  <si>
    <t>PIN-37RB29</t>
  </si>
  <si>
    <t>37RB29</t>
  </si>
  <si>
    <t>PIN-RIA-37RB31-200</t>
  </si>
  <si>
    <t>10091052</t>
  </si>
  <si>
    <t>Poste RIA 3.023 - Denon - niveau RB - 37RB31</t>
  </si>
  <si>
    <t>PIN-37RB31</t>
  </si>
  <si>
    <t>37RB31</t>
  </si>
  <si>
    <t>PIN-RIA-37RB32-236</t>
  </si>
  <si>
    <t>10091052-P</t>
  </si>
  <si>
    <t>Poste RIA 3.065 - Denon - Entrée de la délégation de la communication - 37RB32</t>
  </si>
  <si>
    <t>PIN-37RB32</t>
  </si>
  <si>
    <t>37RB32</t>
  </si>
  <si>
    <t>PIN-RIA-37RB39-229</t>
  </si>
  <si>
    <t>Poste RIA 3.056 - Couloir service de la communication - 37RC39</t>
  </si>
  <si>
    <t>PIN-37RB39</t>
  </si>
  <si>
    <t>37RB39</t>
  </si>
  <si>
    <t>PIN-RIA-37RB56-194</t>
  </si>
  <si>
    <t>Poste RIA 3.016 Couloir DMF, face bureau 213 - 37RC56</t>
  </si>
  <si>
    <t>PIN-37RB56</t>
  </si>
  <si>
    <t>37RB56</t>
  </si>
  <si>
    <t>PIN-RIA-38C114-192</t>
  </si>
  <si>
    <t>Poste RIA 3.014 Salle de ping-pong, comble aile Mollien colonne N°23 - 38C114</t>
  </si>
  <si>
    <t>PIN-38C114</t>
  </si>
  <si>
    <t>38C114</t>
  </si>
  <si>
    <t>PIN-RIA-38C127-191</t>
  </si>
  <si>
    <t>Poste RIA 3.013 Comble salle Mollien - 38C127</t>
  </si>
  <si>
    <t>PIN-38C127</t>
  </si>
  <si>
    <t>38C127</t>
  </si>
  <si>
    <t>PIN-RIA-38N112-220</t>
  </si>
  <si>
    <t>Poste RIA 3.043 Passage Mollien, proximité escalier DMF - 38N112</t>
  </si>
  <si>
    <t>PIN-38N112</t>
  </si>
  <si>
    <t>38N112</t>
  </si>
  <si>
    <t>PIN-RIA-38N112B-227</t>
  </si>
  <si>
    <t>Poste RIA 3.054 SAS Sanitaires à proximité escalier Denon - 38N112b</t>
  </si>
  <si>
    <t>PIN-38N112B</t>
  </si>
  <si>
    <t>38N112B</t>
  </si>
  <si>
    <t>PIN-RIA-38N125-226</t>
  </si>
  <si>
    <t>Poste RIA 3.053 Salle 715 Denon - 38N125</t>
  </si>
  <si>
    <t>PIN-38N125</t>
  </si>
  <si>
    <t>38N125</t>
  </si>
  <si>
    <t>PIN-RIA-38N212-193</t>
  </si>
  <si>
    <t>Poste RIA 3.015 Escalier accès C.S., aile Mollien - 38N212</t>
  </si>
  <si>
    <t>PIN-38N212</t>
  </si>
  <si>
    <t>PIN-RIA-38N227-189</t>
  </si>
  <si>
    <t>Poste RIA 3.011 Aile Mollien, escalier ascenseur Camando</t>
  </si>
  <si>
    <t>PIN-38N227</t>
  </si>
  <si>
    <t>38N227</t>
  </si>
  <si>
    <t>PIN-RIA-38N227-190</t>
  </si>
  <si>
    <t>Poste RIA 3.012 Aile Mollien, escalier ascenseur Camando - 38N227</t>
  </si>
  <si>
    <t>PIN-RIA-38RB11-199</t>
  </si>
  <si>
    <t>Poste RIA 3.022 23 DMF, à proximité des huissiers - 38RC11</t>
  </si>
  <si>
    <t>PIN-38RB11</t>
  </si>
  <si>
    <t>38RB11</t>
  </si>
  <si>
    <t>PIN-RIA-38RB12-416</t>
  </si>
  <si>
    <t>Poste RIA 3.048 Salle des belles Madones 1er - 38RB12</t>
  </si>
  <si>
    <t>PIN-38RB12</t>
  </si>
  <si>
    <t>38RB12</t>
  </si>
  <si>
    <t>PIN-RIA-38RB16-221</t>
  </si>
  <si>
    <t>Poste RIA 3.048 Galerie sous péristyle - 38RB16</t>
  </si>
  <si>
    <t>PIN-38RB16</t>
  </si>
  <si>
    <t>PIN-RIA-39N111A-247</t>
  </si>
  <si>
    <t>Poste RIA 3.078 Salle 77 Mollien - 39N111a</t>
  </si>
  <si>
    <t>PIN-39N111A</t>
  </si>
  <si>
    <t>39N111A</t>
  </si>
  <si>
    <t>PIN-RIA-39RB11-224</t>
  </si>
  <si>
    <t>Poste RIA 3.051 A cote escalier Mollien 1er - 39RC11</t>
  </si>
  <si>
    <t>PIN-39RB11</t>
  </si>
  <si>
    <t>39RB11</t>
  </si>
  <si>
    <t>PIN-RIA-39RB12-225</t>
  </si>
  <si>
    <t>Poste RIA 3.052 Bureau Denon au fond du couloir 2eme - 39RC12</t>
  </si>
  <si>
    <t>PIN-39RB12</t>
  </si>
  <si>
    <t>39RB12</t>
  </si>
  <si>
    <t>PIN-RIA-39RB32-222</t>
  </si>
  <si>
    <t>Poste RIA 3.049 Galerie Donatello - 39RB32</t>
  </si>
  <si>
    <t>PIN-39RB32</t>
  </si>
  <si>
    <t>39RB32</t>
  </si>
  <si>
    <t>PIN-RIA-39RB35-243</t>
  </si>
  <si>
    <t>Poste RIA 3.073 Sculptures espagnoles Salle 3 **INDISPONIBLE** - 39RB35</t>
  </si>
  <si>
    <t>PIN-39RB35</t>
  </si>
  <si>
    <t>39RB35</t>
  </si>
  <si>
    <t>PIN-RIA-39RB41-223</t>
  </si>
  <si>
    <t>Poste RIA 3.050 Galerie Michel Ange salle 4 - 39RB41</t>
  </si>
  <si>
    <t>PIN-39RB41</t>
  </si>
  <si>
    <t>39RB41</t>
  </si>
  <si>
    <t>PIN-RIA-51N111-267</t>
  </si>
  <si>
    <t>Poste RIA 5.003 Accès salle Rosa coté seine - 51N111</t>
  </si>
  <si>
    <t>PIN-51N111</t>
  </si>
  <si>
    <t>51N111</t>
  </si>
  <si>
    <t>PIN-RIA-51N114-266</t>
  </si>
  <si>
    <t>Poste RIA 5.002 - Accès salle Rosa coté jardin du carrousel - 51N114</t>
  </si>
  <si>
    <t>PIN-51N114</t>
  </si>
  <si>
    <t>51N114</t>
  </si>
  <si>
    <t>PIN-RIA-51N115-288</t>
  </si>
  <si>
    <t>Poste RIA 5.024 - Entrée bibliothèque Flore - 51N115</t>
  </si>
  <si>
    <t>PIN-51N115</t>
  </si>
  <si>
    <t>51N115</t>
  </si>
  <si>
    <t>PIN-RIA-51N116-265</t>
  </si>
  <si>
    <t>Poste RIA 5.001 - Ecole du Louvre à droite de l'amphithéâtre GOYA - 51N116</t>
  </si>
  <si>
    <t>PIN-51N116</t>
  </si>
  <si>
    <t>51N116</t>
  </si>
  <si>
    <t>PIN-RIA-51N116-321</t>
  </si>
  <si>
    <t>10091024</t>
  </si>
  <si>
    <t>Poste RIA 5.057 - MAC à coté ascenseur pour handicapés - 51N116</t>
  </si>
  <si>
    <t>PIN-RIA-51N116-322</t>
  </si>
  <si>
    <t>Poste RIA 5.058 au fond salle en bas escaliers à gauche issue de secours -51N116</t>
  </si>
  <si>
    <t>PIN-RIA-51N211-268</t>
  </si>
  <si>
    <t>Poste RIA 5.004 - Réserve des cadres (demander rdv à Mme GUILLOU 8537) - 51N211</t>
  </si>
  <si>
    <t>PIN-51N211</t>
  </si>
  <si>
    <t>51N211</t>
  </si>
  <si>
    <t>PIN-RIA-51N213-289</t>
  </si>
  <si>
    <t>Poste RIA 5.025 - Couloir à coté salle de consultation en mezzanine - 51N213</t>
  </si>
  <si>
    <t>PIN-51N213</t>
  </si>
  <si>
    <t>51N213</t>
  </si>
  <si>
    <t>PIN-RIA-51N311-269</t>
  </si>
  <si>
    <t>Poste RIA 5.005 - Au bout des deux couloirs possédant des trémies d'attaques</t>
  </si>
  <si>
    <t>PIN-51N311</t>
  </si>
  <si>
    <t>51N311</t>
  </si>
  <si>
    <t>PIN-RIA-52N113-280</t>
  </si>
  <si>
    <t>Poste RIA 5.016 - A coté de l'escalier de l'horloge à gauche salle Murillo</t>
  </si>
  <si>
    <t>PIN-52N113</t>
  </si>
  <si>
    <t>52N113</t>
  </si>
  <si>
    <t>PIN-RIA-52N120-275</t>
  </si>
  <si>
    <t>Poste RIA 5.011 - Salle 31 Icône grecques et russes - 52N120</t>
  </si>
  <si>
    <t>PIN-52N120</t>
  </si>
  <si>
    <t>52N120</t>
  </si>
  <si>
    <t>PIN-RIA-52N124-270</t>
  </si>
  <si>
    <t>Poste RIA 5.006 Ecole du Louvre face salle Mondrian à gauche asc. hand - 52N124</t>
  </si>
  <si>
    <t>PIN-52N124</t>
  </si>
  <si>
    <t>52N124</t>
  </si>
  <si>
    <t>PIN-RIA-52N217-281</t>
  </si>
  <si>
    <t>Poste RIA 5.017 - Réserve des cadres (rendez-vous) - 52N217</t>
  </si>
  <si>
    <t>PIN-52N217</t>
  </si>
  <si>
    <t>52N217</t>
  </si>
  <si>
    <t>PIN-RIA-52N220-276</t>
  </si>
  <si>
    <t>Poste RIA 5.012 Réserve des cadres (Rendez-vous) - 52N220</t>
  </si>
  <si>
    <t>PIN-52N220</t>
  </si>
  <si>
    <t>52N220</t>
  </si>
  <si>
    <t>PIN-RIA-52N314-282</t>
  </si>
  <si>
    <t>Poste RIA 5.018 - Couloir ayant des trémies d'attaques - 52N314</t>
  </si>
  <si>
    <t>PIN-52N314</t>
  </si>
  <si>
    <t>52N314</t>
  </si>
  <si>
    <t>PIN-RIA-52N323-320</t>
  </si>
  <si>
    <t>10091036</t>
  </si>
  <si>
    <t>Poste RIA 5.056 - Couloir ayant des trémies d'attaques - 52N323</t>
  </si>
  <si>
    <t>PIN-52N323</t>
  </si>
  <si>
    <t>52N323</t>
  </si>
  <si>
    <t>PIN-RIA-52N411-277</t>
  </si>
  <si>
    <t>Poste RIA 5.013 - Comble local climatisation - 52N411</t>
  </si>
  <si>
    <t>PIN-52N411</t>
  </si>
  <si>
    <t>52N411</t>
  </si>
  <si>
    <t>PIN-RIA-52N411-283</t>
  </si>
  <si>
    <t>Poste RIA 5.019 - Comble local climatisation - 52N411</t>
  </si>
  <si>
    <t>PIN-RIA-52RCA16-279</t>
  </si>
  <si>
    <t>Poste RIA 5.015 - Mezz du MAC accès escalier de l'horloge ou asc W - 52RCa16</t>
  </si>
  <si>
    <t>PIN-52RCA16</t>
  </si>
  <si>
    <t>52RCA16</t>
  </si>
  <si>
    <t>PIN-RIA-52RCB13-271</t>
  </si>
  <si>
    <t>Poste RIA 5.007 - Ecole du Louvre à coté du local technique machinerie - 52RCB13</t>
  </si>
  <si>
    <t>PIN-52RCB13</t>
  </si>
  <si>
    <t>52RCB13</t>
  </si>
  <si>
    <t>PIN-RIA-52RCB13-273</t>
  </si>
  <si>
    <t>Poste RIA 5.009 Réserve œuvres au fond couloir base vie Flore -sur RDV- 52RCb13</t>
  </si>
  <si>
    <t>PIN-RIA-52RCB14-274</t>
  </si>
  <si>
    <t>Poste RIA 5.010 - Base vie Flore au fond du couloir - 52RCb14</t>
  </si>
  <si>
    <t>PIN-52RCB14</t>
  </si>
  <si>
    <t>52RCB14</t>
  </si>
  <si>
    <t>PIN-RIA-53N113-295</t>
  </si>
  <si>
    <t>Poste RIA 5.031 - Bibliothèque collection Rothschild coté jardin - 53N113</t>
  </si>
  <si>
    <t>PIN-53N113</t>
  </si>
  <si>
    <t>53N113</t>
  </si>
  <si>
    <t>PIN-RIA-53N211-305</t>
  </si>
  <si>
    <t>Poste RIA 5.041 - Couloir de la conservation peinture - 53N211</t>
  </si>
  <si>
    <t>PIN-53N211</t>
  </si>
  <si>
    <t>53N211</t>
  </si>
  <si>
    <t>PIN-RIA-53N216-290</t>
  </si>
  <si>
    <t>Poste RIA 5.026 - Palier ascenseur niveau 2 - 53N216</t>
  </si>
  <si>
    <t>PIN-53N216</t>
  </si>
  <si>
    <t>53N216</t>
  </si>
  <si>
    <t>PIN-RIA-53N311-324</t>
  </si>
  <si>
    <t>10091037</t>
  </si>
  <si>
    <t>Poste RIA 5.060 - Dégagement derrière le couloir de documentation des peintures</t>
  </si>
  <si>
    <t>PIN-53N311</t>
  </si>
  <si>
    <t>53N311</t>
  </si>
  <si>
    <t>PIN-RIA-53N313-310</t>
  </si>
  <si>
    <t>10091033</t>
  </si>
  <si>
    <t>Poste RIA 5.046 - Couloir de la documentation des peintures côté jardin - 53N313</t>
  </si>
  <si>
    <t>PIN-53N313</t>
  </si>
  <si>
    <t>53N313</t>
  </si>
  <si>
    <t>PIN-RIA-53N314-296</t>
  </si>
  <si>
    <t>Poste RIA 5.032 - Salle documentation des peintures côté jardin - 53N314</t>
  </si>
  <si>
    <t>PIN-53N314</t>
  </si>
  <si>
    <t>53N314</t>
  </si>
  <si>
    <t>PIN-RIA-53N318-291</t>
  </si>
  <si>
    <t>Poste RIA 5.027 - face ascenseur niveau 3 - 53N318</t>
  </si>
  <si>
    <t>PIN-53N318</t>
  </si>
  <si>
    <t>53N318</t>
  </si>
  <si>
    <t>PIN-RIA-53RC13-301</t>
  </si>
  <si>
    <t>Poste RIA 5.037 - A côté du bureau de la surveillance - 53RC13</t>
  </si>
  <si>
    <t>PIN-53RC13</t>
  </si>
  <si>
    <t>53RC13</t>
  </si>
  <si>
    <t>PIN-RIA-54N112-316</t>
  </si>
  <si>
    <t>Poste RIA 5.052 - C2RMF Peinture couche picturale - 54N112</t>
  </si>
  <si>
    <t>PIN-54N112</t>
  </si>
  <si>
    <t>54N112</t>
  </si>
  <si>
    <t>PIN-RIA-54N119-309</t>
  </si>
  <si>
    <t>Poste RIA 5.045 - C2RMF A droite en sortant escalier de secours - 54N119</t>
  </si>
  <si>
    <t>PIN-54N119</t>
  </si>
  <si>
    <t>54N119</t>
  </si>
  <si>
    <t>PIN-RIA-54N119-317</t>
  </si>
  <si>
    <t>10091026</t>
  </si>
  <si>
    <t>Poste RIA 5.053 - C2RMF A gauche sortant de l'esc. secours LT entretien - 54N119</t>
  </si>
  <si>
    <t>PIN-RIA-54N311-318</t>
  </si>
  <si>
    <t>10091035</t>
  </si>
  <si>
    <t>Poste RIA 5.054 - C2RMF A gauche en sortant escalier de secours - 54N311</t>
  </si>
  <si>
    <t>PIN-54N311</t>
  </si>
  <si>
    <t>54N311</t>
  </si>
  <si>
    <t>PIN-RIA-54N314-311</t>
  </si>
  <si>
    <t>10091034</t>
  </si>
  <si>
    <t>Poste RIA 5.047 - C2RMF Restauration art graphique - 54N314</t>
  </si>
  <si>
    <t>PIN-54N314</t>
  </si>
  <si>
    <t>54N314</t>
  </si>
  <si>
    <t>PIN-RIA-54N419-319</t>
  </si>
  <si>
    <t>Poste RIA 5.055 - C2RMF Dégagement devant la réserve tapisserie - 54N419</t>
  </si>
  <si>
    <t>PIN-54N419</t>
  </si>
  <si>
    <t>54N419</t>
  </si>
  <si>
    <t>PIN-RIA-54N427-312</t>
  </si>
  <si>
    <t>10091038</t>
  </si>
  <si>
    <t>Poste RIA 5.048 - C2RMF Couloir entre l'atelier tapisserie et Ebénisterie 54N427</t>
  </si>
  <si>
    <t>PIN-54N427</t>
  </si>
  <si>
    <t>54N427</t>
  </si>
  <si>
    <t>PIN-RIA-54RC11-315</t>
  </si>
  <si>
    <t>10091022</t>
  </si>
  <si>
    <t>Poste RIA 5.051 - C2RMF Entre le M.C et archéologie restauration des métaux</t>
  </si>
  <si>
    <t>PIN-54RC11</t>
  </si>
  <si>
    <t>54RC11</t>
  </si>
  <si>
    <t>PIN-RIA-54RC14-313</t>
  </si>
  <si>
    <t>Poste RIA 5.049 - C2RMF Salle sculptures zone d'examen - 54RC14</t>
  </si>
  <si>
    <t>PIN-54RC14</t>
  </si>
  <si>
    <t>54RC14</t>
  </si>
  <si>
    <t>PIN-RIA-54RC21-307</t>
  </si>
  <si>
    <t>Poste RIA 5.043 - C2RMF Coté issue de secours saut du loup - 54RC21</t>
  </si>
  <si>
    <t>PIN-54RC21</t>
  </si>
  <si>
    <t>54RC21</t>
  </si>
  <si>
    <t>PIN-RIA-54RC22-308</t>
  </si>
  <si>
    <t>Poste RIA 5.044 - C2RMF A coté escalier de secours coté seine - 54RC22</t>
  </si>
  <si>
    <t>PIN-54RC22</t>
  </si>
  <si>
    <t>54RC22</t>
  </si>
  <si>
    <t>PIN-RIA-55N111-302</t>
  </si>
  <si>
    <t>Poste RIA 5.038 - Face bureau des préposés - 55N111</t>
  </si>
  <si>
    <t>PIN-55N111</t>
  </si>
  <si>
    <t>55N111</t>
  </si>
  <si>
    <t>PIN-RIA-55N1A13-297</t>
  </si>
  <si>
    <t>Poste RIA 5.033 - Ecole du Louvre bureau prêts de la bibliothèque - 55N1A13</t>
  </si>
  <si>
    <t>PIN-55N1A13</t>
  </si>
  <si>
    <t>55N1A13</t>
  </si>
  <si>
    <t>PIN-RIA-55N211-304</t>
  </si>
  <si>
    <t>Poste RIA 5.040 - Derrière le couloir de la conservation - 55N211</t>
  </si>
  <si>
    <t>PIN-55N211</t>
  </si>
  <si>
    <t>55N211</t>
  </si>
  <si>
    <t>PIN-RIA-55RC16-299</t>
  </si>
  <si>
    <t>Poste RIA 5.035 - Ecole du Louvre hall administration - 55RC16</t>
  </si>
  <si>
    <t>PIN-55RC16</t>
  </si>
  <si>
    <t>55RC16</t>
  </si>
  <si>
    <t>PIN-RIA-55RC22-314</t>
  </si>
  <si>
    <t>10091025</t>
  </si>
  <si>
    <t>Poste RIA 5.050 - C2RMF escaliers de secours à côté du local entretien - 55RC22</t>
  </si>
  <si>
    <t>PIN-55RC22</t>
  </si>
  <si>
    <t>55RC22</t>
  </si>
  <si>
    <t>PIN-RIA-55RC28-292</t>
  </si>
  <si>
    <t>Poste RIA 5.028 - Ecole du Louvre dans bibliothèque à côté des toilettes -55RC28</t>
  </si>
  <si>
    <t>PIN-55RC28</t>
  </si>
  <si>
    <t>55RC28</t>
  </si>
  <si>
    <t>PIN-RIA-55RCA31-300</t>
  </si>
  <si>
    <t>Poste RIA 5.036 - Ecole du Louvre administration circulation - 55RCa31</t>
  </si>
  <si>
    <t>PIN-55RCA31</t>
  </si>
  <si>
    <t>55RCA31</t>
  </si>
  <si>
    <t>PIN-RIA-55S1A13-298</t>
  </si>
  <si>
    <t>Poste RIA 5.034 - Ecole du Louvre hall photothèque - 55EC13</t>
  </si>
  <si>
    <t>PIN-55S1A13</t>
  </si>
  <si>
    <t>DENON-ZONE-A-S1A</t>
  </si>
  <si>
    <t>55S1A13</t>
  </si>
  <si>
    <t>PIN-RIA-56N113-294</t>
  </si>
  <si>
    <t>Poste RIA 5.030 - Face escalier de secours - 56N113</t>
  </si>
  <si>
    <t>PIN-56N113</t>
  </si>
  <si>
    <t>56N113</t>
  </si>
  <si>
    <t>PIN-RIA-56N116-287</t>
  </si>
  <si>
    <t>Poste RIA 5.023 - Ascenseur art graphique - 56N116</t>
  </si>
  <si>
    <t>PIN-56N116</t>
  </si>
  <si>
    <t>56N116</t>
  </si>
  <si>
    <t>PIN-RIA-56N214-284</t>
  </si>
  <si>
    <t>Poste RIA 5.020 - Ecole du Louvre à l'entrée de l'amphithéâtre Cézanne - 56N214</t>
  </si>
  <si>
    <t>PIN-56N214</t>
  </si>
  <si>
    <t>56N214</t>
  </si>
  <si>
    <t>PIN-RIA-56N214-303</t>
  </si>
  <si>
    <t>Poste RIA 5.039 - Fond du couloir documentation archives haut escalier - 56N214</t>
  </si>
  <si>
    <t>PIN-RIA-56N214-323</t>
  </si>
  <si>
    <t>10091032</t>
  </si>
  <si>
    <t>Poste RIA 5.059 - Local d'archive - 56N214</t>
  </si>
  <si>
    <t>PIN-RIA-56N312-306</t>
  </si>
  <si>
    <t>Poste RIA 5.042 - Palier de l'escalier salle des lectures - 56N312</t>
  </si>
  <si>
    <t>PIN-56N312</t>
  </si>
  <si>
    <t>56N312</t>
  </si>
  <si>
    <t>PIN-RIA-56RC17-293</t>
  </si>
  <si>
    <t>Poste RIA 5.029 - Ecole du Louvre à droite avant la cafétéria - 56RC17</t>
  </si>
  <si>
    <t>PIN-56RC17</t>
  </si>
  <si>
    <t>56RC17</t>
  </si>
  <si>
    <t>PIN-RIA-56RC25-285</t>
  </si>
  <si>
    <t>Poste RIA 5.021 - Accueil porte des lions art graphique - 56RC25</t>
  </si>
  <si>
    <t>PIN-56RC25</t>
  </si>
  <si>
    <t>56RC25</t>
  </si>
  <si>
    <t>PIN-RIA-56RCA26-286</t>
  </si>
  <si>
    <t>Poste RIA 5.022 - Ecole du Louvre administration fond du couloir - 56RCa26</t>
  </si>
  <si>
    <t>PIN-56RCA26</t>
  </si>
  <si>
    <t>56RCA26</t>
  </si>
  <si>
    <t>PIN-RIA-57N411-278</t>
  </si>
  <si>
    <t>Poste RIA 5.014 - Face escalier de l'horloge arts graphique - 57N411</t>
  </si>
  <si>
    <t>PIN-57N411</t>
  </si>
  <si>
    <t>57N411</t>
  </si>
  <si>
    <t>PIN-RIA-57RC13-272</t>
  </si>
  <si>
    <t>Poste RIA 5.008 - Face ascenseur hall Goya dans local - 57RC13</t>
  </si>
  <si>
    <t>PIN-57RC13</t>
  </si>
  <si>
    <t>57RC13</t>
  </si>
  <si>
    <t>PIN-RIA-61S110-370</t>
  </si>
  <si>
    <t>Poste RIA 6.046 - Entrée administration audiovisuel auditorium - 61S110</t>
  </si>
  <si>
    <t>PIN-61S110</t>
  </si>
  <si>
    <t>61S110</t>
  </si>
  <si>
    <t>PIN-RIA-61S110-371</t>
  </si>
  <si>
    <t>Poste RIA 6.047 - Accès ateliers des jeunes - 61S110</t>
  </si>
  <si>
    <t>PIN-RIA-62S116-373</t>
  </si>
  <si>
    <t>Poste RIA 6.049 - Hall entrée infirmerie sous pyramide - 62S116</t>
  </si>
  <si>
    <t>PIN-62S116</t>
  </si>
  <si>
    <t>62S116</t>
  </si>
  <si>
    <t>PIN-RIA-62S116-376</t>
  </si>
  <si>
    <t>Poste RIA 6.052 - Accès sous pyramide côté gauche vers l'entrée du self - 62S116</t>
  </si>
  <si>
    <t>PIN-RIA-62S123-382</t>
  </si>
  <si>
    <t>Poste RIA 6.058 couloir admin. restau à gauche en sortant ascenseurs Pilier D25</t>
  </si>
  <si>
    <t>PIN-62S123</t>
  </si>
  <si>
    <t>62S123</t>
  </si>
  <si>
    <t>PIN-RIA-62S124-379</t>
  </si>
  <si>
    <t>Poste RIA 6.055 - Self public à coté chaine restau vers entrée cuisine - 62S124</t>
  </si>
  <si>
    <t>PIN-62S124</t>
  </si>
  <si>
    <t>62S124</t>
  </si>
  <si>
    <t>PIN-RIA-62S137-380</t>
  </si>
  <si>
    <t>Poste RIA 6.056 Couloir de la réserve librairie - 62S137</t>
  </si>
  <si>
    <t>PIN-62S137</t>
  </si>
  <si>
    <t>62S137</t>
  </si>
  <si>
    <t>PIN-RIA-62S210-345</t>
  </si>
  <si>
    <t>Poste RIA 6.021 - Face salle des 80 auditorium colonne N09 - 62S210</t>
  </si>
  <si>
    <t>PIN-62S210</t>
  </si>
  <si>
    <t>62S210</t>
  </si>
  <si>
    <t>PIN-RIA-62S210-349</t>
  </si>
  <si>
    <t>Poste RIA 6.025 - Dans toilettes face vestiaires accueil groupes colonne N°47</t>
  </si>
  <si>
    <t>PIN-RIA-62S210-352</t>
  </si>
  <si>
    <t>Poste RIA 6.028 près cabines tél. derrière escalators coté Denon colonne N°45</t>
  </si>
  <si>
    <t>PIN-RIA-62S210A-372</t>
  </si>
  <si>
    <t>Poste RIA 6.048 - Côté issue de secours ateliers de jeunes - 62S210A</t>
  </si>
  <si>
    <t>PIN-62S210A</t>
  </si>
  <si>
    <t>62S210A</t>
  </si>
  <si>
    <t>PIN-RIA-62S211-347</t>
  </si>
  <si>
    <t>Poste RIA 6.023 - Auditorium à droite de la régie colonne N°12 - 62S211</t>
  </si>
  <si>
    <t>PIN-62S211</t>
  </si>
  <si>
    <t>PIN-RIA-62S211-348</t>
  </si>
  <si>
    <t>Poste RIA 6.024 cabines téléphoniques face expositions temporaires colonne N°13</t>
  </si>
  <si>
    <t>PIN-RIA-62S211-350</t>
  </si>
  <si>
    <t>Poste RIA 6.026 - Auditorium à gauche de la régie - Pilier D15</t>
  </si>
  <si>
    <t>PIN-RIA-62S211-351</t>
  </si>
  <si>
    <t>Poste RIA 6.027 près cabines tél. derrière escalators coté Richelieu Pilier D17</t>
  </si>
  <si>
    <t>PIN-RIA-62S219-353</t>
  </si>
  <si>
    <t>Poste RIA 6.029 Mur face salle audiovisuel - 62S219</t>
  </si>
  <si>
    <t>PIN-62S219</t>
  </si>
  <si>
    <t>62S219</t>
  </si>
  <si>
    <t>PIN-RIA-62S219-354</t>
  </si>
  <si>
    <t>Poste RIA 6.030 accès bagagerie coté Denon face salle audiovisuel 62S219</t>
  </si>
  <si>
    <t>PIN-RIA-62S224-356</t>
  </si>
  <si>
    <t>Poste RIA 6.032 Cuisine restaurant du grand Louvre - 62S224</t>
  </si>
  <si>
    <t>PIN-62S224</t>
  </si>
  <si>
    <t>62S224</t>
  </si>
  <si>
    <t>PIN-RIA-62S313-331</t>
  </si>
  <si>
    <t>Poste RIA 6.007 - Radier technique pilier 13H - 62S313</t>
  </si>
  <si>
    <t>PIN-62S313</t>
  </si>
  <si>
    <t>62S313</t>
  </si>
  <si>
    <t>PIN-RIA-62S314-332</t>
  </si>
  <si>
    <t>Poste RIA 6.008 - Radier niveau technique pilier 14P - 62S314</t>
  </si>
  <si>
    <t>PIN-62S314</t>
  </si>
  <si>
    <t>62S314</t>
  </si>
  <si>
    <t>PIN-RIA-62S318-333</t>
  </si>
  <si>
    <t>Poste RIA 6.009 Radier niveau technique pilier 18D - 62S318</t>
  </si>
  <si>
    <t>PIN-62S318</t>
  </si>
  <si>
    <t>62S318</t>
  </si>
  <si>
    <t>PIN-RIA-62S321-334</t>
  </si>
  <si>
    <t>Poste RIA 6.010 En radier entre pilier O21 et P21 - 62S321</t>
  </si>
  <si>
    <t>PIN-62S321</t>
  </si>
  <si>
    <t>62S321</t>
  </si>
  <si>
    <t>PIN-RIA-62S323-335</t>
  </si>
  <si>
    <t>Poste RIA 6.011 Radier niveau technique pilier 23D - 62S323</t>
  </si>
  <si>
    <t>PIN-62S323</t>
  </si>
  <si>
    <t>62S323</t>
  </si>
  <si>
    <t>PIN-RIA-62S324-336</t>
  </si>
  <si>
    <t>Poste RIA 6.012 En radier pilier 24L - 62S324</t>
  </si>
  <si>
    <t>PIN-62S324</t>
  </si>
  <si>
    <t>62S324</t>
  </si>
  <si>
    <t>PIN-RIA-63S225-357</t>
  </si>
  <si>
    <t>Poste RIA 6.033 Passage Carrousel coté droit avant pyramide - 63S225</t>
  </si>
  <si>
    <t>PIN-63S225</t>
  </si>
  <si>
    <t>63S225</t>
  </si>
  <si>
    <t>PIN-RIA-63S232-361</t>
  </si>
  <si>
    <t>Poste RIA 6.037 passage carrousel - 63S232</t>
  </si>
  <si>
    <t>PIN-63S232</t>
  </si>
  <si>
    <t>63S232</t>
  </si>
  <si>
    <t>PIN-RIA-63S328-337</t>
  </si>
  <si>
    <t>Poste RIA 6.013 En radier pilier 28K - 63S328</t>
  </si>
  <si>
    <t>PIN-63S328</t>
  </si>
  <si>
    <t>63S328</t>
  </si>
  <si>
    <t>PIN-RIA-63S331-339</t>
  </si>
  <si>
    <t>Poste RIA 6.015 En radier face détecteur de fuite - 63S331</t>
  </si>
  <si>
    <t>PIN-63S331</t>
  </si>
  <si>
    <t>63S331</t>
  </si>
  <si>
    <t>PIN-RIA-64S116-364</t>
  </si>
  <si>
    <t>Poste RIA 6.040 - Circulation accès Mur Le Vau coté vestiaire - 64S116</t>
  </si>
  <si>
    <t>PIN-64S116</t>
  </si>
  <si>
    <t>64S116</t>
  </si>
  <si>
    <t>PIN-RIA-64S120-393</t>
  </si>
  <si>
    <t>Poste RIA 6.069 - Entrée oratoire trappe SP1 - 64S120</t>
  </si>
  <si>
    <t>PIN-64S120</t>
  </si>
  <si>
    <t>64S120</t>
  </si>
  <si>
    <t>PIN-RIA-64S124-363</t>
  </si>
  <si>
    <t>Poste RIA 6.039 - Locaux sociaux - Bureau d'affection - 64S124</t>
  </si>
  <si>
    <t>PIN-64S124</t>
  </si>
  <si>
    <t>64S124</t>
  </si>
  <si>
    <t>PIN-RIA-64S225-358</t>
  </si>
  <si>
    <t>Poste RIA 6.034 Passage du Carrousel coté gauche avant pyramide - 64S225</t>
  </si>
  <si>
    <t>PIN-64S225</t>
  </si>
  <si>
    <t>64S225</t>
  </si>
  <si>
    <t>PIN-RIA-64S247-340</t>
  </si>
  <si>
    <t>Poste RIA 6.016 - Vestiaire du personnel colonne N°58 - 64S247</t>
  </si>
  <si>
    <t>PIN-64S247</t>
  </si>
  <si>
    <t>PIN-RIA-64S247-341</t>
  </si>
  <si>
    <t>Poste RIA 6.017 - Expositions temporaires colonne N°56 - 64S247</t>
  </si>
  <si>
    <t>PIN-RIA-64S248-342</t>
  </si>
  <si>
    <t>Poste RIA 6.018 - Vestiaire du personnel dans les toilettes colonne N°57-64S248</t>
  </si>
  <si>
    <t>PIN-64S248</t>
  </si>
  <si>
    <t>64S248</t>
  </si>
  <si>
    <t>PIN-RIA-64S248-343</t>
  </si>
  <si>
    <t>Poste RIA 6.019 - Vestiaire du personnel à l'entrée colonne N°5 - 64S248</t>
  </si>
  <si>
    <t>PIN-RIA-64S337-326</t>
  </si>
  <si>
    <t>Poste RIA 6.002 - Radier niveau technique pilier 5E - 64S337</t>
  </si>
  <si>
    <t>PIN-64S337</t>
  </si>
  <si>
    <t>64S337</t>
  </si>
  <si>
    <t>PIN-RIA-65S116-366</t>
  </si>
  <si>
    <t>Poste RIA 6.042 - Couloir vestiaire de la surveillance - 65S116</t>
  </si>
  <si>
    <t>PIN-65S116</t>
  </si>
  <si>
    <t>65S116</t>
  </si>
  <si>
    <t>PIN-RIA-65S118-367</t>
  </si>
  <si>
    <t>Poste RIA 6.043 - Sortie de secours - 65S118</t>
  </si>
  <si>
    <t>PIN-65S118</t>
  </si>
  <si>
    <t>65S118</t>
  </si>
  <si>
    <t>PIN-RIA-65S119-325</t>
  </si>
  <si>
    <t>Poste RIA 6.001 - Sous station oratoire - 65S119</t>
  </si>
  <si>
    <t>PIN-65S119</t>
  </si>
  <si>
    <t>PIN-RIA-65S210-328</t>
  </si>
  <si>
    <t>Poste RIA 6.004 - Radier niveau technique pilier 10F - 65S310</t>
  </si>
  <si>
    <t>PIN-65S210</t>
  </si>
  <si>
    <t>65S210</t>
  </si>
  <si>
    <t>PIN-RIA-65S210-369</t>
  </si>
  <si>
    <t>Poste RIA 6.045 - Administration audiovisuel auditorium - 65S210</t>
  </si>
  <si>
    <t>PIN-RIA-65S211-330</t>
  </si>
  <si>
    <t>Poste RIA 6.006 - Couloir VDI accès auditorium et radier par VDI - 65S311</t>
  </si>
  <si>
    <t>PIN-65S211</t>
  </si>
  <si>
    <t>65S211</t>
  </si>
  <si>
    <t>PIN-RIA-66S115-374</t>
  </si>
  <si>
    <t>Poste RIA 6.050 - Coté hall réfectoire atelier des jeunes - 66S115</t>
  </si>
  <si>
    <t>PIN-66S115</t>
  </si>
  <si>
    <t>66S115</t>
  </si>
  <si>
    <t>PIN-RIA-66S116-375</t>
  </si>
  <si>
    <t>Poste RIA 6.051 - Côté gauche toilettes vers Denon - 66S116</t>
  </si>
  <si>
    <t>PIN-66S116</t>
  </si>
  <si>
    <t>66S116</t>
  </si>
  <si>
    <t>PIN-RIA-66S123-201</t>
  </si>
  <si>
    <t>Poste RIA 3.024 Réserve Napoléon colonne N°13bis - 66S123</t>
  </si>
  <si>
    <t>PIN-66S123</t>
  </si>
  <si>
    <t>66S123</t>
  </si>
  <si>
    <t>PIN-RIA-66S126A-365</t>
  </si>
  <si>
    <t>Poste RIA 6.041 - Mur Le Vau coté cour Napoléon - 66S126a</t>
  </si>
  <si>
    <t>PIN-66S126A</t>
  </si>
  <si>
    <t>66S126A</t>
  </si>
  <si>
    <t>PIN-RIA-66S127-368</t>
  </si>
  <si>
    <t>Poste RIA 6.044 - Accès histoire du Louvre - 66S127</t>
  </si>
  <si>
    <t>PIN-66S127</t>
  </si>
  <si>
    <t>PIN-RIA-66S210-344</t>
  </si>
  <si>
    <t>Poste RIA 6.020 - Devant l'accès expositions temporaires niveau VDI colonne N°52</t>
  </si>
  <si>
    <t>PIN-66S210</t>
  </si>
  <si>
    <t>66S210</t>
  </si>
  <si>
    <t>PIN-RIA-66S211-346</t>
  </si>
  <si>
    <t>Poste RIA 6.022 - Espace conférencier colonne N°50 - 66S211</t>
  </si>
  <si>
    <t>PIN-66S211</t>
  </si>
  <si>
    <t>66S211</t>
  </si>
  <si>
    <t>PIN-RIA-66S310-329</t>
  </si>
  <si>
    <t>Poste RIA 6.005 - Radier niveau technique 10M - 66S310</t>
  </si>
  <si>
    <t>PIN-66S310</t>
  </si>
  <si>
    <t>66S310</t>
  </si>
  <si>
    <t>PIN-RIA-66S311-327</t>
  </si>
  <si>
    <t>Poste RIA 6.003 - Radier niveau technique pilier 4M - 66S311</t>
  </si>
  <si>
    <t>PIN-66S311</t>
  </si>
  <si>
    <t>PIN-RIA-67S123-383</t>
  </si>
  <si>
    <t>Poste RIA 6.059 Couloir des cuisines Pilier D25</t>
  </si>
  <si>
    <t>PIN-67S123</t>
  </si>
  <si>
    <t>67S123</t>
  </si>
  <si>
    <t>PIN-RIA-67S148-385</t>
  </si>
  <si>
    <t>Poste RIA 6.061 Restaurant du personnel dans la salle Pilier D31</t>
  </si>
  <si>
    <t>PIN-67S148</t>
  </si>
  <si>
    <t>67S148</t>
  </si>
  <si>
    <t>PIN-RIA-67S148-386</t>
  </si>
  <si>
    <t>Poste RIA 6.062 Restaurant du personnel à coté de l'entrée colonne N°33</t>
  </si>
  <si>
    <t>PIN-RIA-67S226-359</t>
  </si>
  <si>
    <t>Poste RIA 6.035 Accès magasins et ateliers - 67S226</t>
  </si>
  <si>
    <t>PIN-67S226</t>
  </si>
  <si>
    <t>67S226</t>
  </si>
  <si>
    <t>PIN-RIA-67S227-388</t>
  </si>
  <si>
    <t>Poste RIA 6.064 Magasins et ateliers - 67S227</t>
  </si>
  <si>
    <t>PIN-67S227</t>
  </si>
  <si>
    <t>67S227</t>
  </si>
  <si>
    <t>PIN-RIA-67S228-389</t>
  </si>
  <si>
    <t>Poste RIA 6.065 Magasins et ateliers - 67S228</t>
  </si>
  <si>
    <t>PIN-67S228</t>
  </si>
  <si>
    <t>67S228</t>
  </si>
  <si>
    <t>PIN-RIA-67S230-362</t>
  </si>
  <si>
    <t>Poste RIA 6.038 Magasins et ateliers - 67S230</t>
  </si>
  <si>
    <t>PIN-67S230</t>
  </si>
  <si>
    <t>67S230</t>
  </si>
  <si>
    <t>PIN-RIA-67S231-392</t>
  </si>
  <si>
    <t>Poste RIA 6.068 A coté du local sprinkler - 67S231</t>
  </si>
  <si>
    <t>PIN-67S231</t>
  </si>
  <si>
    <t>67S231</t>
  </si>
  <si>
    <t>PIN-RIA-67S231-415</t>
  </si>
  <si>
    <t>Poste RIA 6.068 Escalier secrétariat école du Louvre</t>
  </si>
  <si>
    <t>PIN-RIA-67S330-338</t>
  </si>
  <si>
    <t>Poste RIA 6.014 Radier niveau technique pilier 30D - 67S330</t>
  </si>
  <si>
    <t>PIN-67S330</t>
  </si>
  <si>
    <t>67S330</t>
  </si>
  <si>
    <t>PIN-RIA-68S109-387</t>
  </si>
  <si>
    <t>Poste RIA 6.063 Couloir magasin habillement à coté local tech colonne N°36</t>
  </si>
  <si>
    <t>PIN-68S109</t>
  </si>
  <si>
    <t>68S109</t>
  </si>
  <si>
    <t>PIN-RIA-68S109-391</t>
  </si>
  <si>
    <t>Poste RIA 6.067 Couloir magasin habillement coté réserve médiathèque colonne 63</t>
  </si>
  <si>
    <t>PIN-RIA-68S118-377</t>
  </si>
  <si>
    <t>Poste RIA 6.053 - Côté toilettes droite vers Denon - 68S118</t>
  </si>
  <si>
    <t>PIN-68S118</t>
  </si>
  <si>
    <t>68S118</t>
  </si>
  <si>
    <t>PIN-RIA-68S120-378</t>
  </si>
  <si>
    <t>Poste RIA 6.054 intérieure Librairie dans la petite salle - 68S120</t>
  </si>
  <si>
    <t>PIN-68S120</t>
  </si>
  <si>
    <t>68S120</t>
  </si>
  <si>
    <t>PIN-RIA-68S223-355</t>
  </si>
  <si>
    <t>Poste RIA 6.031 entrée réserve librairie - 68S223</t>
  </si>
  <si>
    <t>PIN-68S223</t>
  </si>
  <si>
    <t>68S223</t>
  </si>
  <si>
    <t>PIN-RIA-68S230-360</t>
  </si>
  <si>
    <t>Poste RIA 6.036 coté réserve 2 - 68S230</t>
  </si>
  <si>
    <t>PIN-68S230</t>
  </si>
  <si>
    <t>68S230</t>
  </si>
  <si>
    <t>PIN-RIA-69S299-394</t>
  </si>
  <si>
    <t>Poste RIA 6.070 - Vestiaire à coté régie des recettes dans le couloir - 69S299</t>
  </si>
  <si>
    <t>PIN-RIA-72S223-082</t>
  </si>
  <si>
    <t>Poste RIA 146 Réserve Orientale, aile nord Saint-Germain SS/SOL</t>
  </si>
  <si>
    <t>PIN-72S223</t>
  </si>
  <si>
    <t>PIN-RIA-72S223-083</t>
  </si>
  <si>
    <t>Poste RIA 155 Louvre Médiéval Crypte Sully (L;T à cote W.C) 1er</t>
  </si>
  <si>
    <t>PIN-RIA-74S225-397</t>
  </si>
  <si>
    <t>Poste RIA 7.003 - Travaux muséo - 74S225</t>
  </si>
  <si>
    <t>PIN-74S225</t>
  </si>
  <si>
    <t>74S225</t>
  </si>
  <si>
    <t>PIN-RIA-74S225-398</t>
  </si>
  <si>
    <t>Poste RIA 7.004 - Travaux muséo - 74S225</t>
  </si>
  <si>
    <t>PIN-RIA-74S237-395</t>
  </si>
  <si>
    <t>Poste RIA 7.001 - Devant le contrôle des livraisons - 74S237</t>
  </si>
  <si>
    <t>PIN-74S237</t>
  </si>
  <si>
    <t>74S237</t>
  </si>
  <si>
    <t>PIN-RIA-74S237-396</t>
  </si>
  <si>
    <t>Poste RIA 7.002 - Aire de livraison - 74S237</t>
  </si>
  <si>
    <t>PIN-RIA-75S132-400</t>
  </si>
  <si>
    <t>Poste RIA 7.006- C2RMF - Issue de secours Amphithéâtre - 75S132</t>
  </si>
  <si>
    <t>PIN-75S132</t>
  </si>
  <si>
    <t>75S132</t>
  </si>
  <si>
    <t>PIN-RIA-75S135-399</t>
  </si>
  <si>
    <t>Poste RIA 7.005- C2RMF - Couloir de l'issue de secours dans bibliothèque 75S135</t>
  </si>
  <si>
    <t>PIN-75S135</t>
  </si>
  <si>
    <t>75S135</t>
  </si>
  <si>
    <t>PIN-RIA-75S151-401</t>
  </si>
  <si>
    <t>Poste RIA 7.007- C2RMF - Circulation bureaux proximité entre hall et escaliers</t>
  </si>
  <si>
    <t>PIN-75S151</t>
  </si>
  <si>
    <t>PIN-RIA-75S161-402</t>
  </si>
  <si>
    <t>Poste RIA 7.008 - C2RMF - Circulation bureaux proximité de l'escalier - 75S161</t>
  </si>
  <si>
    <t>PIN-75S161</t>
  </si>
  <si>
    <t>75S161</t>
  </si>
  <si>
    <t>PIN-RIA-75S181-403</t>
  </si>
  <si>
    <t>Poste RIA 7.009 - C2RMF - Circulation technique près du M-C. - 75S181</t>
  </si>
  <si>
    <t>PIN-75S181</t>
  </si>
  <si>
    <t>75S181</t>
  </si>
  <si>
    <t>PIN-RIA-75S218-405</t>
  </si>
  <si>
    <t>Poste RIA 7.011 - C2RMF - A gauche de l'accès à la réserve d'approche - 75S218</t>
  </si>
  <si>
    <t>PIN-75S218</t>
  </si>
  <si>
    <t>75S218</t>
  </si>
  <si>
    <t>PIN-RIA-75S234-404</t>
  </si>
  <si>
    <t>Poste RIA 7.010 - C2RMF - Couloir accès locaux onduleurs batteries - 75S234</t>
  </si>
  <si>
    <t>PIN-75S234</t>
  </si>
  <si>
    <t>75S234</t>
  </si>
  <si>
    <t>PIN-RIA-75S261-406</t>
  </si>
  <si>
    <t>Poste RIA 7.012 - C2RMF - Couloir a proximité de l'escalier E - 75S261</t>
  </si>
  <si>
    <t>PIN-75S261</t>
  </si>
  <si>
    <t>75S261</t>
  </si>
  <si>
    <t>PIN-RIA-75S351-407</t>
  </si>
  <si>
    <t>Poste RIA 7.013 - C2RMF - Couloir dans le puits de lumière côté Aglaé - 75S351</t>
  </si>
  <si>
    <t>PIN-75S351</t>
  </si>
  <si>
    <t>75S351</t>
  </si>
  <si>
    <t>PIN-RIA-75S371-408</t>
  </si>
  <si>
    <t>Poste RIA 7.014 - C2RMF - Couloir M-C à côté de l'escalier E - 75S371</t>
  </si>
  <si>
    <t>PIN-75S371</t>
  </si>
  <si>
    <t>75S371</t>
  </si>
  <si>
    <t>PIN-RIA-75S382-409</t>
  </si>
  <si>
    <t>Poste RIA 7.015 - C2RMF - Couloir - 75S382</t>
  </si>
  <si>
    <t>PIN-75S382</t>
  </si>
  <si>
    <t>75S382</t>
  </si>
  <si>
    <t>PIN-RIA-81S212-410</t>
  </si>
  <si>
    <t>Poste RIA 7.016 - 81S212</t>
  </si>
  <si>
    <t>PIN-81S212</t>
  </si>
  <si>
    <t>SULLY-ZONE-P-S2</t>
  </si>
  <si>
    <t>81S212</t>
  </si>
  <si>
    <t>SULLY-ZONE-P</t>
  </si>
  <si>
    <t>PIN-RIE-11S111-003</t>
  </si>
  <si>
    <t>Rideau d'eau Mur le Veau - 11S111</t>
  </si>
  <si>
    <t>PIN-11S111</t>
  </si>
  <si>
    <t>PIN-RIE</t>
  </si>
  <si>
    <t>11S111</t>
  </si>
  <si>
    <t>PIN-RIE-17S116-001</t>
  </si>
  <si>
    <t>Rideau d'eau Crypte du Sphinx - 17S116</t>
  </si>
  <si>
    <t>PIN-17S116</t>
  </si>
  <si>
    <t>17S116</t>
  </si>
  <si>
    <t>PIN-RIE-61S210-004</t>
  </si>
  <si>
    <t>Rideau d'eau Passage du Carrousel-Pyramide Inversée - 61S210</t>
  </si>
  <si>
    <t>PIN-61S210</t>
  </si>
  <si>
    <t>61S210</t>
  </si>
  <si>
    <t>PIN-RIE-62S210-002</t>
  </si>
  <si>
    <t>Rideau d'eau Hall Napoléon - 62S210</t>
  </si>
  <si>
    <t>PIN-RIE-72S223-005</t>
  </si>
  <si>
    <t>Rideau d'eau Librairie/VANA-SB-0627</t>
  </si>
  <si>
    <t>PIN-SPK-22RB43-010</t>
  </si>
  <si>
    <t>Poste Sprinkler Richelieu Est LT Peristyle - 22RB43</t>
  </si>
  <si>
    <t>PIN-22RB43</t>
  </si>
  <si>
    <t>PIN-SPK</t>
  </si>
  <si>
    <t>22RB43</t>
  </si>
  <si>
    <t>PIN-SPK-25RB41-011</t>
  </si>
  <si>
    <t>Poste Sprinkler Richelieu Ouest - 25RB41</t>
  </si>
  <si>
    <t>PIN-25RB41</t>
  </si>
  <si>
    <t>25RB41</t>
  </si>
  <si>
    <t>PIN-SPK-61S235-008</t>
  </si>
  <si>
    <t>Poste n°7 Sprinkler LT Poste Sprinkler Napoléon - 61S235</t>
  </si>
  <si>
    <t>PIN-61S235</t>
  </si>
  <si>
    <t>61S235</t>
  </si>
  <si>
    <t>PIN-SPK-61S235-009</t>
  </si>
  <si>
    <t>Poste n°8 Sprinkler LT Poste Sprinkler Napoléon - 61S235</t>
  </si>
  <si>
    <t>PIN-SPK-64S294-006</t>
  </si>
  <si>
    <t>Poste n°5 Sprinkler LT Poste Sprinkler Napoléon - 64S294</t>
  </si>
  <si>
    <t>PIN-64S294</t>
  </si>
  <si>
    <t>64S294</t>
  </si>
  <si>
    <t>PIN-SPK-64S294-007</t>
  </si>
  <si>
    <t>Poste n°6 Sprinkler LT Poste Sprinkler Napoléon - 64S294</t>
  </si>
  <si>
    <t>PIN-SPK-67S242-004</t>
  </si>
  <si>
    <t>Poste n°3 Sprinkler LT Poste Sprinkler Napoléon - 67S242</t>
  </si>
  <si>
    <t>PIN-67S242</t>
  </si>
  <si>
    <t>67S242</t>
  </si>
  <si>
    <t>PIN-SPK-67S242-005</t>
  </si>
  <si>
    <t>Poste n°4 Sprinkler LT Poste Sprinkler Napoléon - 67S242</t>
  </si>
  <si>
    <t>PIN-SPK-69S219-001</t>
  </si>
  <si>
    <t>Poste Charles V Sprinkler LT Poste Sprinkler Napoléon - 69S219 - Local source</t>
  </si>
  <si>
    <t>PIN-SPK-69S219-002</t>
  </si>
  <si>
    <t>Poste n°1 Napoléon Sprinkler LT Poste Sprinkler - 69S219 -Local source</t>
  </si>
  <si>
    <t>PIN-SPK-69S219-003</t>
  </si>
  <si>
    <t>Poste n°2 Napoléon Sprinkler LT Poste Sprinkler - 69S219 - Local source</t>
  </si>
  <si>
    <t>PIN-SUR-24RB11B-001</t>
  </si>
  <si>
    <t>Pompe Jockey Surpresseurs RIA LT Poste de relevage REL048 Richelieu - 24RB11B</t>
  </si>
  <si>
    <t>PIN-SUR</t>
  </si>
  <si>
    <t>PIN-SUR-24RB11B-002</t>
  </si>
  <si>
    <t>Pompe n°1 Surpresseurs RIA LT Poste de relevage REL048 Richelieu - 24RB11B</t>
  </si>
  <si>
    <t>PIN-SUR-24RB11B-003</t>
  </si>
  <si>
    <t>Pompe n°2 Surpresseurs RIA LT Poste de relevage REL048 Richelieu - 24RB11B</t>
  </si>
  <si>
    <t>PIN-SUR-24S120-009</t>
  </si>
  <si>
    <t>10002956</t>
  </si>
  <si>
    <t>Surpresseur RIA m³ /h - 24S120</t>
  </si>
  <si>
    <t>PIN-24S120</t>
  </si>
  <si>
    <t>24S120</t>
  </si>
  <si>
    <t>PIN-SUR-24S120-010</t>
  </si>
  <si>
    <t>10002957</t>
  </si>
  <si>
    <t>PIN-SUR-24S120-013</t>
  </si>
  <si>
    <t>Surpresseur RIA Pompe jockey - 24S120</t>
  </si>
  <si>
    <t>PIN-SUR-69S219-004</t>
  </si>
  <si>
    <t>10002602</t>
  </si>
  <si>
    <t xml:space="preserve">Surpresseur Colonne Humide n°1 120m3/h - 69S219 - Local Source </t>
  </si>
  <si>
    <t>PIN-SUR-69S219-005</t>
  </si>
  <si>
    <t>10015232</t>
  </si>
  <si>
    <t xml:space="preserve">Surpresseur Colonne Humide n°2 120m3/h - 69S219 - Local source </t>
  </si>
  <si>
    <t>PIN-SUR-69S219-006</t>
  </si>
  <si>
    <t>10003782</t>
  </si>
  <si>
    <t>Surpresseur n°5 Sprinkler 60m3/h - 69S219</t>
  </si>
  <si>
    <t>PIN-SUR-69S219-007</t>
  </si>
  <si>
    <t>10003783</t>
  </si>
  <si>
    <t>Surpresseur Pompe Jockey n°6 - 69S219</t>
  </si>
  <si>
    <t>PIN-SUR-69S219-008</t>
  </si>
  <si>
    <t>10003784</t>
  </si>
  <si>
    <t>Surpresseur principal Sprinkler 210m3/h - 69S219</t>
  </si>
  <si>
    <t>PIN-SUR-72S223-015</t>
  </si>
  <si>
    <t>Surpresseur 1A CH -</t>
  </si>
  <si>
    <t>PIN-SUR-72S223-016</t>
  </si>
  <si>
    <t>Surpresseur 2A CH -</t>
  </si>
  <si>
    <t>PIN-SUR-72S223-017</t>
  </si>
  <si>
    <t>Surpresseur 3A CH -</t>
  </si>
  <si>
    <t>PIN-SUR-72S223-018</t>
  </si>
  <si>
    <t>Surpresseur 4A CH -</t>
  </si>
  <si>
    <t>PIN-SUR-74S134-011</t>
  </si>
  <si>
    <t>10002955</t>
  </si>
  <si>
    <t>Surpresseur RIA 60 m³ /h - 74S134 - Secteur Lemonnier</t>
  </si>
  <si>
    <t>PIN-74S134</t>
  </si>
  <si>
    <t>74S134</t>
  </si>
  <si>
    <t>PIN-SUR-74S134-012</t>
  </si>
  <si>
    <t>10002954</t>
  </si>
  <si>
    <t>Surpresseur RIA 210 m³ /h - 74S134 - Secteur Lemonnier</t>
  </si>
  <si>
    <t>PIN-SUR-74S134-014</t>
  </si>
  <si>
    <t>10002953</t>
  </si>
  <si>
    <t>Surpresseur RIA Pompe jockey - 74S134 - Secteur Lemonnier</t>
  </si>
  <si>
    <t>PIN-VAE-24RB11B-001</t>
  </si>
  <si>
    <t>Vase expansion RIA LT Poste de relevage REL048 Richelieu - 24RB11b</t>
  </si>
  <si>
    <t>PIN-VAE</t>
  </si>
  <si>
    <t>Colonne humide</t>
  </si>
  <si>
    <t>Colonne sèche</t>
  </si>
  <si>
    <t>Poste colonne humide</t>
  </si>
  <si>
    <t>Robinet d'incendie armé</t>
  </si>
  <si>
    <t>Rideau d'eau</t>
  </si>
  <si>
    <t>Poste Sprinkler</t>
  </si>
  <si>
    <t>Protection incendie</t>
  </si>
  <si>
    <t>GAZ</t>
  </si>
  <si>
    <t>AIC-COP-64S233-001</t>
  </si>
  <si>
    <t>Compresseur d'air LTC01 Région Napoléon - 64S233</t>
  </si>
  <si>
    <t>GAZ-64S233</t>
  </si>
  <si>
    <t>AIC-COP</t>
  </si>
  <si>
    <t>AIC</t>
  </si>
  <si>
    <t>AIC-COP-65S122-002</t>
  </si>
  <si>
    <t>Compresseur d'air n°1 LT Production Plomberie Oratoire - 65S122</t>
  </si>
  <si>
    <t>GAZ-65S122</t>
  </si>
  <si>
    <t>AIC-COP-65S122-003</t>
  </si>
  <si>
    <t>Compresseur d'air n°2 LT Production Plomberie Oratoire - 65S122</t>
  </si>
  <si>
    <t>AIG-CMP-91N113-001</t>
  </si>
  <si>
    <t>Compteur énergie Gaz Gaine technique Cuisine Musée Delacroix - 91N113</t>
  </si>
  <si>
    <t>GAZ-91N113</t>
  </si>
  <si>
    <t>EXTERIEUR-ZONE-T-N1</t>
  </si>
  <si>
    <t>AIG-CMP</t>
  </si>
  <si>
    <t>AIG</t>
  </si>
  <si>
    <t>91N113</t>
  </si>
  <si>
    <t>Air comprime</t>
  </si>
  <si>
    <t>Air gaz</t>
  </si>
  <si>
    <t>Compresseur</t>
  </si>
  <si>
    <t>Compteur de gaz</t>
  </si>
  <si>
    <t>Total GAZ</t>
  </si>
  <si>
    <t>Total PIN</t>
  </si>
  <si>
    <t>Total PLB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</si>
</sst>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name val="Calibri"/>
    </font>
    <font>
      <sz val="11"/>
      <color rgb="FF9C650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 applyAlignment="1">
      <alignment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2" xfId="0" applyBorder="1" applyAlignment="1">
      <alignment horizontal="left" vertical="center"/>
    </xf>
    <xf numFmtId="0" fontId="3" fillId="0" borderId="0" xfId="0" pivotButton="1" applyFont="1"/>
    <xf numFmtId="0" fontId="3" fillId="0" borderId="0" xfId="0" applyFont="1"/>
    <xf numFmtId="0" fontId="3" fillId="3" borderId="0" xfId="0" applyFont="1" applyFill="1"/>
    <xf numFmtId="0" fontId="0" fillId="3" borderId="0" xfId="0" applyFill="1"/>
    <xf numFmtId="0" fontId="0" fillId="3" borderId="0" xfId="0" applyFill="1" applyAlignment="1">
      <alignment horizontal="left"/>
    </xf>
    <xf numFmtId="0" fontId="0" fillId="3" borderId="0" xfId="0" applyNumberFormat="1" applyFill="1"/>
    <xf numFmtId="0" fontId="0" fillId="4" borderId="0" xfId="0" applyFill="1"/>
    <xf numFmtId="0" fontId="0" fillId="4" borderId="0" xfId="0" applyFill="1" applyAlignment="1">
      <alignment horizontal="left"/>
    </xf>
    <xf numFmtId="0" fontId="0" fillId="4" borderId="0" xfId="0" applyNumberFormat="1" applyFill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NumberFormat="1" applyFont="1" applyFill="1"/>
    <xf numFmtId="0" fontId="3" fillId="4" borderId="0" xfId="0" applyFont="1" applyFill="1"/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</cellXfs>
  <cellStyles count="1">
    <cellStyle name="Normal" xfId="0" builtinId="0"/>
  </cellStyles>
  <dxfs count="74"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Calibri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Calibri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Calibri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Calibri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Calibri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Calibri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Calibri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Calibri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Calibri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Calibri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Calibri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Calibri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Calibri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Calibri"/>
        <scheme val="minor"/>
      </font>
      <fill>
        <patternFill patternType="solid">
          <fgColor indexed="65"/>
          <bgColor rgb="FFFFEB9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6500"/>
        <name val="Calibri"/>
        <scheme val="minor"/>
      </font>
      <fill>
        <patternFill patternType="solid">
          <fgColor indexed="65"/>
          <bgColor rgb="FFFFEB9C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0701_Liste%20des%20Famil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50701_Liste%20des%20Sous-Famil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B3" t="str">
            <v>ACC</v>
          </cell>
          <cell r="C3" t="str">
            <v>Accessibilité</v>
          </cell>
        </row>
        <row r="4">
          <cell r="B4" t="str">
            <v>ACS</v>
          </cell>
          <cell r="C4" t="str">
            <v>Accessoires Multimédia</v>
          </cell>
        </row>
        <row r="5">
          <cell r="B5" t="str">
            <v>AEG</v>
          </cell>
          <cell r="C5" t="str">
            <v>Assainissement egouts</v>
          </cell>
        </row>
        <row r="6">
          <cell r="B6" t="str">
            <v>AEL</v>
          </cell>
          <cell r="C6" t="str">
            <v>Armoire électrique</v>
          </cell>
        </row>
        <row r="7">
          <cell r="B7" t="str">
            <v>AIC</v>
          </cell>
          <cell r="C7" t="str">
            <v>Air comprime</v>
          </cell>
        </row>
        <row r="8">
          <cell r="B8" t="str">
            <v>AIG</v>
          </cell>
          <cell r="C8" t="str">
            <v>Air gaz</v>
          </cell>
        </row>
        <row r="9">
          <cell r="B9" t="str">
            <v>AIR</v>
          </cell>
          <cell r="C9" t="str">
            <v>Traitement d'air</v>
          </cell>
        </row>
        <row r="10">
          <cell r="B10" t="str">
            <v>AMB</v>
          </cell>
          <cell r="C10" t="str">
            <v>Eclairage ambiance</v>
          </cell>
        </row>
        <row r="11">
          <cell r="B11" t="str">
            <v>ANC</v>
          </cell>
          <cell r="C11" t="str">
            <v>Ancrage</v>
          </cell>
        </row>
        <row r="12">
          <cell r="B12" t="str">
            <v>API</v>
          </cell>
          <cell r="C12" t="str">
            <v>Automate</v>
          </cell>
        </row>
        <row r="13">
          <cell r="B13" t="str">
            <v>APP</v>
          </cell>
          <cell r="C13" t="str">
            <v>Application de supervision</v>
          </cell>
        </row>
        <row r="14">
          <cell r="B14" t="str">
            <v>ARB</v>
          </cell>
          <cell r="C14" t="str">
            <v>Arbres</v>
          </cell>
        </row>
        <row r="15">
          <cell r="B15" t="str">
            <v>ARC</v>
          </cell>
          <cell r="C15" t="str">
            <v>COU_Aretier cuivre</v>
          </cell>
        </row>
        <row r="16">
          <cell r="B16" t="str">
            <v>ARE</v>
          </cell>
          <cell r="C16" t="str">
            <v>COU-Aretier étanchéité</v>
          </cell>
        </row>
        <row r="17">
          <cell r="B17" t="str">
            <v>ARM</v>
          </cell>
          <cell r="C17" t="str">
            <v>Armoires à cléfs</v>
          </cell>
        </row>
        <row r="18">
          <cell r="B18" t="str">
            <v>ARO</v>
          </cell>
          <cell r="C18" t="str">
            <v>Arrosage</v>
          </cell>
        </row>
        <row r="19">
          <cell r="B19" t="str">
            <v>ARP</v>
          </cell>
          <cell r="C19" t="str">
            <v>COU-Aretier plomb</v>
          </cell>
        </row>
        <row r="20">
          <cell r="B20" t="str">
            <v>ARZ</v>
          </cell>
          <cell r="C20" t="str">
            <v>COU-Aretier zinc</v>
          </cell>
        </row>
        <row r="21">
          <cell r="B21" t="str">
            <v>ASC</v>
          </cell>
          <cell r="C21" t="str">
            <v>Ascenseur</v>
          </cell>
        </row>
        <row r="22">
          <cell r="B22" t="str">
            <v>ASG</v>
          </cell>
          <cell r="C22" t="str">
            <v>Ascenseur Saint-Germain</v>
          </cell>
        </row>
        <row r="23">
          <cell r="B23" t="str">
            <v>ASS</v>
          </cell>
          <cell r="C23" t="str">
            <v>Plomberie assainissement</v>
          </cell>
        </row>
        <row r="24">
          <cell r="B24" t="str">
            <v>AUD</v>
          </cell>
          <cell r="C24" t="str">
            <v>Audio multimédia</v>
          </cell>
        </row>
        <row r="25">
          <cell r="B25" t="str">
            <v>AUE</v>
          </cell>
          <cell r="C25" t="str">
            <v>Audio Environnements multimédia</v>
          </cell>
        </row>
        <row r="26">
          <cell r="B26" t="str">
            <v>AUP</v>
          </cell>
          <cell r="C26" t="str">
            <v>Audio Panneau multimédia</v>
          </cell>
        </row>
        <row r="27">
          <cell r="B27" t="str">
            <v>AUS</v>
          </cell>
          <cell r="C27" t="str">
            <v>Audio Sculpture multimédia</v>
          </cell>
        </row>
        <row r="28">
          <cell r="B28" t="str">
            <v>AUT</v>
          </cell>
          <cell r="C28" t="str">
            <v>Autres</v>
          </cell>
        </row>
        <row r="29">
          <cell r="B29" t="str">
            <v>BAC</v>
          </cell>
          <cell r="C29" t="str">
            <v>Végétal en bac</v>
          </cell>
        </row>
        <row r="30">
          <cell r="B30" t="str">
            <v>BAL</v>
          </cell>
          <cell r="C30" t="str">
            <v>Barrière Levante</v>
          </cell>
        </row>
        <row r="31">
          <cell r="B31" t="str">
            <v>BAP</v>
          </cell>
          <cell r="C31" t="str">
            <v>COU-Bandeau extérieur plomb</v>
          </cell>
        </row>
        <row r="32">
          <cell r="B32" t="str">
            <v>BAT</v>
          </cell>
          <cell r="C32" t="str">
            <v>Eléments Divers Du Bâtiment</v>
          </cell>
        </row>
        <row r="33">
          <cell r="B33" t="str">
            <v>BEN</v>
          </cell>
          <cell r="C33" t="str">
            <v>Benne</v>
          </cell>
        </row>
        <row r="34">
          <cell r="B34" t="str">
            <v>BOR</v>
          </cell>
          <cell r="C34" t="str">
            <v>Borne</v>
          </cell>
        </row>
        <row r="35">
          <cell r="B35" t="str">
            <v>BRA</v>
          </cell>
          <cell r="C35" t="str">
            <v>COU-Brisis ardoise</v>
          </cell>
        </row>
        <row r="36">
          <cell r="B36" t="str">
            <v>BRV</v>
          </cell>
          <cell r="C36" t="str">
            <v>COU-Brisis verre</v>
          </cell>
        </row>
        <row r="37">
          <cell r="B37" t="str">
            <v>CAA</v>
          </cell>
          <cell r="C37" t="str">
            <v>Carte animée multimédia</v>
          </cell>
        </row>
        <row r="38">
          <cell r="B38" t="str">
            <v>CAB</v>
          </cell>
          <cell r="C38" t="str">
            <v>Câble</v>
          </cell>
        </row>
        <row r="39">
          <cell r="B39" t="str">
            <v>CAC</v>
          </cell>
          <cell r="C39" t="str">
            <v>Contrôle d'accès</v>
          </cell>
        </row>
        <row r="40">
          <cell r="B40" t="str">
            <v>CAD</v>
          </cell>
          <cell r="C40" t="str">
            <v>Cartel numérique introduction DAI multimédia</v>
          </cell>
        </row>
        <row r="41">
          <cell r="B41" t="str">
            <v>CAN</v>
          </cell>
          <cell r="C41" t="str">
            <v>Candélabre</v>
          </cell>
        </row>
        <row r="42">
          <cell r="B42" t="str">
            <v>CAP</v>
          </cell>
          <cell r="C42" t="str">
            <v>Carte animée parterre multimédia</v>
          </cell>
        </row>
        <row r="43">
          <cell r="B43" t="str">
            <v>CAR</v>
          </cell>
          <cell r="C43" t="str">
            <v>Cartel numérique multimédia</v>
          </cell>
        </row>
        <row r="44">
          <cell r="B44" t="str">
            <v>CAS</v>
          </cell>
          <cell r="C44" t="str">
            <v>Casier</v>
          </cell>
        </row>
        <row r="45">
          <cell r="B45" t="str">
            <v>CBM</v>
          </cell>
          <cell r="C45" t="str">
            <v>COU-Chéneau bas membrane</v>
          </cell>
        </row>
        <row r="46">
          <cell r="B46" t="str">
            <v>CBP</v>
          </cell>
          <cell r="C46" t="str">
            <v>COU-Chéneau bas plomb</v>
          </cell>
        </row>
        <row r="47">
          <cell r="B47" t="str">
            <v>CHE</v>
          </cell>
          <cell r="C47" t="str">
            <v>Chéneaux</v>
          </cell>
        </row>
        <row r="48">
          <cell r="B48" t="str">
            <v>CHG</v>
          </cell>
          <cell r="C48" t="str">
            <v>Chargeur</v>
          </cell>
        </row>
        <row r="49">
          <cell r="B49" t="str">
            <v>CHP</v>
          </cell>
          <cell r="C49" t="str">
            <v>COU-Chéneau haut plomb</v>
          </cell>
        </row>
        <row r="50">
          <cell r="B50" t="str">
            <v>CHZ</v>
          </cell>
          <cell r="C50" t="str">
            <v>COU-Chéneau haut zinc</v>
          </cell>
        </row>
        <row r="51">
          <cell r="B51" t="str">
            <v>CLE</v>
          </cell>
          <cell r="C51" t="str">
            <v>Client léger</v>
          </cell>
        </row>
        <row r="52">
          <cell r="B52" t="str">
            <v>CLM</v>
          </cell>
          <cell r="C52" t="str">
            <v>Cloisons Mobiles</v>
          </cell>
        </row>
        <row r="53">
          <cell r="B53" t="str">
            <v>CLO</v>
          </cell>
          <cell r="C53" t="str">
            <v>Cloches Des Pavillons</v>
          </cell>
        </row>
        <row r="54">
          <cell r="B54" t="str">
            <v>COF</v>
          </cell>
          <cell r="C54" t="str">
            <v>Coffres Forts et Armoires Fortes</v>
          </cell>
        </row>
        <row r="55">
          <cell r="B55" t="str">
            <v>COM</v>
          </cell>
          <cell r="C55" t="str">
            <v>Communication sûreté</v>
          </cell>
        </row>
        <row r="56">
          <cell r="B56" t="str">
            <v>COR</v>
          </cell>
          <cell r="C56" t="str">
            <v>Corniches Interieures / Decors</v>
          </cell>
        </row>
        <row r="57">
          <cell r="B57" t="str">
            <v>COU</v>
          </cell>
          <cell r="C57" t="str">
            <v>Couverture Sauf Verre</v>
          </cell>
        </row>
        <row r="58">
          <cell r="B58" t="str">
            <v>COV</v>
          </cell>
          <cell r="C58" t="str">
            <v>Couverture En Verre « Courante »</v>
          </cell>
        </row>
        <row r="59">
          <cell r="B59" t="str">
            <v>CPC</v>
          </cell>
          <cell r="C59" t="str">
            <v>Compacteur</v>
          </cell>
        </row>
        <row r="60">
          <cell r="B60" t="str">
            <v>CRA</v>
          </cell>
          <cell r="C60" t="str">
            <v>Couloir rapide</v>
          </cell>
        </row>
        <row r="61">
          <cell r="B61" t="str">
            <v>CSS</v>
          </cell>
          <cell r="C61" t="str">
            <v>COU-Chassis</v>
          </cell>
        </row>
        <row r="62">
          <cell r="B62" t="str">
            <v>CUI</v>
          </cell>
          <cell r="C62" t="str">
            <v>Cuisine Restaurant Du Personnel</v>
          </cell>
        </row>
        <row r="63">
          <cell r="B63" t="str">
            <v>CVE</v>
          </cell>
          <cell r="C63" t="str">
            <v>Ventilations extractions</v>
          </cell>
        </row>
        <row r="64">
          <cell r="B64" t="str">
            <v>DAE</v>
          </cell>
          <cell r="C64" t="str">
            <v>Défibrillateur Automatique Externe</v>
          </cell>
        </row>
        <row r="65">
          <cell r="B65" t="str">
            <v>DAL</v>
          </cell>
          <cell r="C65" t="str">
            <v>Dallages  Et Pavement Extérieur</v>
          </cell>
        </row>
        <row r="66">
          <cell r="B66" t="str">
            <v>DDS</v>
          </cell>
          <cell r="C66" t="str">
            <v>COU-Dispositif de sécurité</v>
          </cell>
        </row>
        <row r="67">
          <cell r="B67" t="str">
            <v>DEP</v>
          </cell>
          <cell r="C67" t="str">
            <v>Descente Ep</v>
          </cell>
        </row>
        <row r="68">
          <cell r="B68" t="str">
            <v>DES</v>
          </cell>
          <cell r="C68" t="str">
            <v>Desenfumage</v>
          </cell>
        </row>
        <row r="69">
          <cell r="B69" t="str">
            <v>DIB</v>
          </cell>
          <cell r="C69" t="str">
            <v>Déchets Industriels Banals</v>
          </cell>
        </row>
        <row r="70">
          <cell r="B70" t="str">
            <v>DIF</v>
          </cell>
          <cell r="C70" t="str">
            <v>Diffuseur</v>
          </cell>
        </row>
        <row r="71">
          <cell r="B71" t="str">
            <v>DOS</v>
          </cell>
          <cell r="C71" t="str">
            <v>Douche sonore multimédia</v>
          </cell>
        </row>
        <row r="72">
          <cell r="B72" t="str">
            <v>DPB</v>
          </cell>
          <cell r="C72" t="str">
            <v>Décors Plomb</v>
          </cell>
        </row>
        <row r="73">
          <cell r="B73" t="str">
            <v>DRO</v>
          </cell>
          <cell r="C73" t="str">
            <v>Détection rapprochées des œuvres</v>
          </cell>
        </row>
        <row r="74">
          <cell r="B74" t="str">
            <v>DSC</v>
          </cell>
          <cell r="C74" t="str">
            <v>Disconnecteur</v>
          </cell>
        </row>
        <row r="75">
          <cell r="B75" t="str">
            <v>DTE</v>
          </cell>
          <cell r="C75" t="str">
            <v>Système de détection d’eau</v>
          </cell>
        </row>
        <row r="76">
          <cell r="B76" t="str">
            <v>EAM</v>
          </cell>
          <cell r="C76" t="str">
            <v>Eclairage ambiance</v>
          </cell>
        </row>
        <row r="77">
          <cell r="B77" t="str">
            <v>EBS</v>
          </cell>
          <cell r="C77" t="str">
            <v>Electricite basse tension secours</v>
          </cell>
        </row>
        <row r="78">
          <cell r="B78" t="str">
            <v>EBT</v>
          </cell>
          <cell r="C78" t="str">
            <v>Electricite basse tension</v>
          </cell>
        </row>
        <row r="79">
          <cell r="B79" t="str">
            <v>ECA</v>
          </cell>
          <cell r="C79" t="str">
            <v>Ecran De L’Auditorium</v>
          </cell>
        </row>
        <row r="80">
          <cell r="B80" t="str">
            <v>ECC</v>
          </cell>
          <cell r="C80" t="str">
            <v>Eclairage des cours</v>
          </cell>
        </row>
        <row r="81">
          <cell r="B81" t="str">
            <v>ECD</v>
          </cell>
          <cell r="C81" t="str">
            <v>Ecran LED introduction DAI multimédia</v>
          </cell>
        </row>
        <row r="82">
          <cell r="B82" t="str">
            <v>ECH</v>
          </cell>
          <cell r="C82" t="str">
            <v>Echafaudage</v>
          </cell>
        </row>
        <row r="83">
          <cell r="B83" t="str">
            <v>ECJ</v>
          </cell>
          <cell r="C83" t="str">
            <v>Eclairage des Jardins</v>
          </cell>
        </row>
        <row r="84">
          <cell r="B84" t="str">
            <v>ECS</v>
          </cell>
          <cell r="C84" t="str">
            <v>Plomberie eau chaude sanitaire</v>
          </cell>
        </row>
        <row r="85">
          <cell r="B85" t="str">
            <v>ECT</v>
          </cell>
          <cell r="C85" t="str">
            <v>Eclairage Locaux Techniques</v>
          </cell>
        </row>
        <row r="86">
          <cell r="B86" t="str">
            <v>EFS</v>
          </cell>
          <cell r="C86" t="str">
            <v>Plomberie eau froide</v>
          </cell>
        </row>
        <row r="87">
          <cell r="B87" t="str">
            <v>EFT</v>
          </cell>
          <cell r="C87" t="str">
            <v>Plomberie eau froide traitée</v>
          </cell>
        </row>
        <row r="88">
          <cell r="B88" t="str">
            <v>EGA</v>
          </cell>
          <cell r="C88" t="str">
            <v>COU-Egout ardoise</v>
          </cell>
        </row>
        <row r="89">
          <cell r="B89" t="str">
            <v>EGC</v>
          </cell>
          <cell r="C89" t="str">
            <v>COU-Egout cuivre</v>
          </cell>
        </row>
        <row r="90">
          <cell r="B90" t="str">
            <v>EGP</v>
          </cell>
          <cell r="C90" t="str">
            <v>COU-Egout plomb</v>
          </cell>
        </row>
        <row r="91">
          <cell r="B91" t="str">
            <v>EGV</v>
          </cell>
          <cell r="C91" t="str">
            <v>COU-Egout verre</v>
          </cell>
        </row>
        <row r="92">
          <cell r="B92" t="str">
            <v>EGZ</v>
          </cell>
          <cell r="C92" t="str">
            <v>COU-Egout zinc</v>
          </cell>
        </row>
        <row r="93">
          <cell r="B93" t="str">
            <v>EHT</v>
          </cell>
          <cell r="C93" t="str">
            <v>Electricite haute tension</v>
          </cell>
        </row>
        <row r="94">
          <cell r="B94" t="str">
            <v>ELM</v>
          </cell>
          <cell r="C94" t="str">
            <v>Electroménager</v>
          </cell>
        </row>
        <row r="95">
          <cell r="B95" t="str">
            <v>EMA</v>
          </cell>
          <cell r="C95" t="str">
            <v>Nacelle</v>
          </cell>
        </row>
        <row r="96">
          <cell r="B96" t="str">
            <v>ENO</v>
          </cell>
          <cell r="C96" t="str">
            <v>Eclairage normal</v>
          </cell>
        </row>
        <row r="97">
          <cell r="B97" t="str">
            <v>EPP</v>
          </cell>
          <cell r="C97" t="str">
            <v>COU-Descente d’eau plomb</v>
          </cell>
        </row>
        <row r="98">
          <cell r="B98" t="str">
            <v>EPZ</v>
          </cell>
          <cell r="C98" t="str">
            <v>COU-Descente d’eau zinc</v>
          </cell>
        </row>
        <row r="99">
          <cell r="B99" t="str">
            <v>EQM</v>
          </cell>
          <cell r="C99" t="str">
            <v>ÉQUIPEMENT MULTIMÉDIA</v>
          </cell>
        </row>
        <row r="100">
          <cell r="B100" t="str">
            <v>EQS</v>
          </cell>
          <cell r="C100" t="str">
            <v>Plomberie equipement sanitaire</v>
          </cell>
        </row>
        <row r="101">
          <cell r="B101" t="str">
            <v>ERP</v>
          </cell>
          <cell r="C101" t="str">
            <v>Eclairage recevant du public (muséo)</v>
          </cell>
        </row>
        <row r="102">
          <cell r="B102" t="str">
            <v>ERT</v>
          </cell>
          <cell r="C102" t="str">
            <v>Eclairage recevant des travailleurs</v>
          </cell>
        </row>
        <row r="103">
          <cell r="B103" t="str">
            <v>ESC</v>
          </cell>
          <cell r="C103" t="str">
            <v>Escalier</v>
          </cell>
        </row>
        <row r="104">
          <cell r="B104" t="str">
            <v>ESE</v>
          </cell>
          <cell r="C104" t="str">
            <v>Eclairage de sécurité</v>
          </cell>
        </row>
        <row r="105">
          <cell r="B105" t="str">
            <v>ESI</v>
          </cell>
          <cell r="C105" t="str">
            <v>Electricite sans interruption</v>
          </cell>
        </row>
        <row r="106">
          <cell r="B106" t="str">
            <v>EVI</v>
          </cell>
          <cell r="C106" t="str">
            <v>Eclairage vitrine</v>
          </cell>
        </row>
        <row r="107">
          <cell r="B107" t="str">
            <v>EXP</v>
          </cell>
          <cell r="C107" t="str">
            <v>Exploitation sûreté</v>
          </cell>
        </row>
        <row r="108">
          <cell r="B108" t="str">
            <v>FAC</v>
          </cell>
          <cell r="C108" t="str">
            <v>Façade</v>
          </cell>
        </row>
        <row r="109">
          <cell r="B109" t="str">
            <v>FAE</v>
          </cell>
          <cell r="C109" t="str">
            <v>COU-Faitage étanchéité</v>
          </cell>
        </row>
        <row r="110">
          <cell r="B110" t="str">
            <v>FAP</v>
          </cell>
          <cell r="C110" t="str">
            <v>COU-Faitage plomb</v>
          </cell>
        </row>
        <row r="111">
          <cell r="B111" t="str">
            <v>FAV</v>
          </cell>
          <cell r="C111" t="str">
            <v>COU-Faitage verre</v>
          </cell>
        </row>
        <row r="112">
          <cell r="B112" t="str">
            <v>FAZ</v>
          </cell>
          <cell r="C112" t="str">
            <v>COU-Faitage zinc</v>
          </cell>
        </row>
        <row r="113">
          <cell r="B113" t="str">
            <v>FIA</v>
          </cell>
          <cell r="C113" t="str">
            <v>Film Atelier multimédia</v>
          </cell>
        </row>
        <row r="114">
          <cell r="B114" t="str">
            <v>FIB</v>
          </cell>
          <cell r="C114" t="str">
            <v>Source fibre optique</v>
          </cell>
        </row>
        <row r="115">
          <cell r="B115" t="str">
            <v>FIC</v>
          </cell>
          <cell r="C115" t="str">
            <v>Film Crypte multimédia</v>
          </cell>
        </row>
        <row r="116">
          <cell r="B116" t="str">
            <v>FID</v>
          </cell>
          <cell r="C116" t="str">
            <v>Film Donjon multimédia</v>
          </cell>
        </row>
        <row r="117">
          <cell r="B117" t="str">
            <v>FIE</v>
          </cell>
          <cell r="C117" t="str">
            <v>Film Argile multimédia</v>
          </cell>
        </row>
        <row r="118">
          <cell r="B118" t="str">
            <v>FIF</v>
          </cell>
          <cell r="C118" t="str">
            <v>Film Fossés multimédia</v>
          </cell>
        </row>
        <row r="119">
          <cell r="B119" t="str">
            <v>FIM</v>
          </cell>
          <cell r="C119" t="str">
            <v>Film multimédia</v>
          </cell>
        </row>
        <row r="120">
          <cell r="B120" t="str">
            <v>FIS</v>
          </cell>
          <cell r="C120" t="str">
            <v>Film Sculpture multimédia</v>
          </cell>
        </row>
        <row r="121">
          <cell r="B121" t="str">
            <v>FLE</v>
          </cell>
          <cell r="C121" t="str">
            <v>Fleurs</v>
          </cell>
        </row>
        <row r="122">
          <cell r="B122" t="str">
            <v>FON</v>
          </cell>
          <cell r="C122" t="str">
            <v>Fontaine Réfrigérée</v>
          </cell>
        </row>
        <row r="123">
          <cell r="B123" t="str">
            <v>FRL</v>
          </cell>
          <cell r="C123" t="str">
            <v>frontal</v>
          </cell>
        </row>
        <row r="124">
          <cell r="B124" t="str">
            <v>GAZ</v>
          </cell>
          <cell r="C124" t="str">
            <v>Gazon</v>
          </cell>
        </row>
        <row r="125">
          <cell r="B125" t="str">
            <v>GCV</v>
          </cell>
          <cell r="C125" t="str">
            <v>Garde-Corps Vitrés</v>
          </cell>
        </row>
        <row r="126">
          <cell r="B126" t="str">
            <v>GCX</v>
          </cell>
          <cell r="C126" t="str">
            <v>Rambardes Mains Courantes, Autres Gc</v>
          </cell>
        </row>
        <row r="127">
          <cell r="B127" t="str">
            <v>GIS</v>
          </cell>
          <cell r="C127" t="str">
            <v>Unité de gestion d’issus de secours</v>
          </cell>
        </row>
        <row r="128">
          <cell r="B128" t="str">
            <v>GOA</v>
          </cell>
          <cell r="C128" t="str">
            <v>Oxygene-acetylene</v>
          </cell>
        </row>
        <row r="129">
          <cell r="B129" t="str">
            <v>GPZ</v>
          </cell>
          <cell r="C129" t="str">
            <v>COU-Gouttière pendante zinc</v>
          </cell>
        </row>
        <row r="130">
          <cell r="B130" t="str">
            <v>GRB</v>
          </cell>
          <cell r="C130" t="str">
            <v>gerbeur</v>
          </cell>
        </row>
        <row r="131">
          <cell r="B131" t="str">
            <v>GRF</v>
          </cell>
          <cell r="C131" t="str">
            <v>Grilles Fixes Extérieures</v>
          </cell>
        </row>
        <row r="132">
          <cell r="B132" t="str">
            <v>GRI</v>
          </cell>
          <cell r="C132" t="str">
            <v>Grimpantes</v>
          </cell>
        </row>
        <row r="133">
          <cell r="B133" t="str">
            <v>GTB</v>
          </cell>
          <cell r="C133" t="str">
            <v>GTC specifique clim</v>
          </cell>
        </row>
        <row r="134">
          <cell r="B134" t="str">
            <v>HAI</v>
          </cell>
          <cell r="C134" t="str">
            <v>Haie</v>
          </cell>
        </row>
        <row r="135">
          <cell r="B135" t="str">
            <v>HAY</v>
          </cell>
          <cell r="C135" t="str">
            <v>Hayon sur camion</v>
          </cell>
        </row>
        <row r="136">
          <cell r="B136" t="str">
            <v>HUI</v>
          </cell>
          <cell r="C136" t="str">
            <v>Huisseries</v>
          </cell>
        </row>
        <row r="137">
          <cell r="B137" t="str">
            <v>IAP</v>
          </cell>
          <cell r="C137" t="str">
            <v>Accès Pompiers</v>
          </cell>
        </row>
        <row r="138">
          <cell r="B138" t="str">
            <v>IEC</v>
          </cell>
          <cell r="C138" t="str">
            <v>Ecran De Desenfumage</v>
          </cell>
        </row>
        <row r="139">
          <cell r="B139" t="str">
            <v>IMI</v>
          </cell>
          <cell r="C139" t="str">
            <v>Imaginer multimédia</v>
          </cell>
        </row>
        <row r="140">
          <cell r="B140" t="str">
            <v>INT</v>
          </cell>
          <cell r="C140" t="str">
            <v>Intrusion</v>
          </cell>
        </row>
        <row r="141">
          <cell r="B141" t="str">
            <v>IOM</v>
          </cell>
          <cell r="C141" t="str">
            <v>Ouvrant Désenfumage Manuel</v>
          </cell>
        </row>
        <row r="142">
          <cell r="B142" t="str">
            <v>IOO</v>
          </cell>
          <cell r="C142" t="str">
            <v>Ouvrants Désenfumage Motorisé</v>
          </cell>
        </row>
        <row r="143">
          <cell r="B143" t="str">
            <v>IPM</v>
          </cell>
          <cell r="C143" t="str">
            <v>Porte Manuelle Ssi</v>
          </cell>
        </row>
        <row r="144">
          <cell r="B144" t="str">
            <v>IPO</v>
          </cell>
          <cell r="C144" t="str">
            <v>Porte Motorisée Asservie Ssi</v>
          </cell>
        </row>
        <row r="145">
          <cell r="B145" t="str">
            <v>JEU</v>
          </cell>
          <cell r="C145" t="str">
            <v>Jeux</v>
          </cell>
        </row>
        <row r="146">
          <cell r="B146" t="str">
            <v>LBP</v>
          </cell>
          <cell r="C146" t="str">
            <v>COU-Ligne de bris-acrotère plomb</v>
          </cell>
        </row>
        <row r="147">
          <cell r="B147" t="str">
            <v>LDV</v>
          </cell>
          <cell r="C147" t="str">
            <v>Lignes De Vies Et Ancrages</v>
          </cell>
        </row>
        <row r="148">
          <cell r="B148" t="str">
            <v>LME</v>
          </cell>
          <cell r="C148" t="str">
            <v>Liaisons Mecaniques</v>
          </cell>
        </row>
        <row r="149">
          <cell r="B149" t="str">
            <v>LTS</v>
          </cell>
          <cell r="C149" t="str">
            <v>Baies</v>
          </cell>
        </row>
        <row r="150">
          <cell r="B150" t="str">
            <v>LUA</v>
          </cell>
          <cell r="C150" t="str">
            <v>COU-Lucarne ardoise</v>
          </cell>
        </row>
        <row r="151">
          <cell r="B151" t="str">
            <v>LUP</v>
          </cell>
          <cell r="C151" t="str">
            <v>COU-Lucarne plomb</v>
          </cell>
        </row>
        <row r="152">
          <cell r="B152" t="str">
            <v>LUS</v>
          </cell>
          <cell r="C152" t="str">
            <v>Lustre</v>
          </cell>
        </row>
        <row r="153">
          <cell r="B153" t="str">
            <v>LUV</v>
          </cell>
          <cell r="C153" t="str">
            <v>COU-Lucarne verre</v>
          </cell>
        </row>
        <row r="154">
          <cell r="B154" t="str">
            <v>LUZ</v>
          </cell>
          <cell r="C154" t="str">
            <v>COU-Lucarne zinc</v>
          </cell>
        </row>
        <row r="155">
          <cell r="B155" t="str">
            <v>MAC</v>
          </cell>
          <cell r="C155" t="str">
            <v>COU-Moyens d'accès et Cheminement</v>
          </cell>
        </row>
        <row r="156">
          <cell r="B156" t="str">
            <v>MAM</v>
          </cell>
          <cell r="C156" t="str">
            <v>maquette multimédia</v>
          </cell>
        </row>
        <row r="157">
          <cell r="B157" t="str">
            <v>MAP</v>
          </cell>
          <cell r="C157" t="str">
            <v>COU-Maçonnerie plomb</v>
          </cell>
        </row>
        <row r="158">
          <cell r="B158" t="str">
            <v>MAR</v>
          </cell>
          <cell r="C158" t="str">
            <v>Massifs arbustes</v>
          </cell>
        </row>
        <row r="159">
          <cell r="B159" t="str">
            <v>MCH</v>
          </cell>
          <cell r="C159" t="str">
            <v>Monte-charge</v>
          </cell>
        </row>
        <row r="160">
          <cell r="B160" t="str">
            <v>MCP</v>
          </cell>
          <cell r="C160" t="str">
            <v>Monte-charge particulier</v>
          </cell>
        </row>
        <row r="161">
          <cell r="B161" t="str">
            <v>MET</v>
          </cell>
          <cell r="C161" t="str">
            <v>Metallerie Innaccessible</v>
          </cell>
        </row>
        <row r="162">
          <cell r="B162" t="str">
            <v>MEU</v>
          </cell>
          <cell r="C162" t="str">
            <v>Menuiseies Mh</v>
          </cell>
        </row>
        <row r="163">
          <cell r="B163" t="str">
            <v>MHA</v>
          </cell>
          <cell r="C163" t="str">
            <v>Elevateur pour handicape</v>
          </cell>
        </row>
        <row r="164">
          <cell r="B164" t="str">
            <v>MIN</v>
          </cell>
          <cell r="C164" t="str">
            <v>Menuiserie Intérieures</v>
          </cell>
        </row>
        <row r="165">
          <cell r="B165" t="str">
            <v>MMH</v>
          </cell>
          <cell r="C165" t="str">
            <v>Menuiserie MH</v>
          </cell>
        </row>
        <row r="166">
          <cell r="B166" t="str">
            <v>MOB</v>
          </cell>
          <cell r="C166" t="str">
            <v>Mobilier</v>
          </cell>
        </row>
        <row r="167">
          <cell r="B167" t="str">
            <v>MOD</v>
          </cell>
          <cell r="C167" t="str">
            <v>Modulaires de Saint-Germain-L’auxerrois</v>
          </cell>
        </row>
        <row r="168">
          <cell r="B168" t="str">
            <v>MUL</v>
          </cell>
          <cell r="C168" t="str">
            <v>Multimédia</v>
          </cell>
        </row>
        <row r="169">
          <cell r="B169" t="str">
            <v>MUR</v>
          </cell>
          <cell r="C169" t="str">
            <v>Murs</v>
          </cell>
        </row>
        <row r="170">
          <cell r="B170" t="str">
            <v>NOA</v>
          </cell>
          <cell r="C170" t="str">
            <v>COU-Noue ardoise</v>
          </cell>
        </row>
        <row r="171">
          <cell r="B171" t="str">
            <v>NOP</v>
          </cell>
          <cell r="C171" t="str">
            <v>COU-Noue plomb</v>
          </cell>
        </row>
        <row r="172">
          <cell r="B172" t="str">
            <v>NOZ</v>
          </cell>
          <cell r="C172" t="str">
            <v>COU-Noue zinc</v>
          </cell>
        </row>
        <row r="173">
          <cell r="B173" t="str">
            <v>NP0</v>
          </cell>
          <cell r="C173" t="str">
            <v>Barrière Levante</v>
          </cell>
        </row>
        <row r="174">
          <cell r="B174" t="str">
            <v>NPM</v>
          </cell>
          <cell r="C174" t="str">
            <v>Porte Manuelle Non Ssi</v>
          </cell>
        </row>
        <row r="175">
          <cell r="B175" t="str">
            <v>OUV</v>
          </cell>
          <cell r="C175" t="str">
            <v>Ouvrant</v>
          </cell>
        </row>
        <row r="176">
          <cell r="B176" t="str">
            <v>PAB</v>
          </cell>
          <cell r="C176" t="str">
            <v>Presse à balle</v>
          </cell>
        </row>
        <row r="177">
          <cell r="B177" t="str">
            <v>PAL</v>
          </cell>
          <cell r="C177" t="str">
            <v>Palan</v>
          </cell>
        </row>
        <row r="178">
          <cell r="B178" t="str">
            <v>PAR</v>
          </cell>
          <cell r="C178" t="str">
            <v>Parquet</v>
          </cell>
        </row>
        <row r="179">
          <cell r="B179" t="str">
            <v>PCD</v>
          </cell>
          <cell r="C179" t="str">
            <v>Poste de développement</v>
          </cell>
        </row>
        <row r="180">
          <cell r="B180" t="str">
            <v>PCR</v>
          </cell>
          <cell r="C180" t="str">
            <v>Poste de supervision réseau technique</v>
          </cell>
        </row>
        <row r="181">
          <cell r="B181" t="str">
            <v>PEC</v>
          </cell>
          <cell r="C181" t="str">
            <v>Production eau chaude</v>
          </cell>
        </row>
        <row r="182">
          <cell r="B182" t="str">
            <v>PEG</v>
          </cell>
          <cell r="C182" t="str">
            <v>Production eau glacee</v>
          </cell>
        </row>
        <row r="183">
          <cell r="B183" t="str">
            <v>PES</v>
          </cell>
          <cell r="C183" t="str">
            <v>Plateforme de pesage</v>
          </cell>
        </row>
        <row r="184">
          <cell r="B184" t="str">
            <v>PIN</v>
          </cell>
          <cell r="C184" t="str">
            <v>Protection incendie</v>
          </cell>
        </row>
        <row r="185">
          <cell r="B185" t="str">
            <v>PLA</v>
          </cell>
          <cell r="C185" t="str">
            <v>Plafond Verriers/Verriere Comble</v>
          </cell>
        </row>
        <row r="186">
          <cell r="B186" t="str">
            <v>PLF</v>
          </cell>
          <cell r="C186" t="str">
            <v>Plateforme élévatrice</v>
          </cell>
        </row>
        <row r="187">
          <cell r="B187" t="str">
            <v>PLM</v>
          </cell>
          <cell r="C187" t="str">
            <v>plafond mobile</v>
          </cell>
        </row>
        <row r="188">
          <cell r="B188" t="str">
            <v>PMA</v>
          </cell>
          <cell r="C188" t="str">
            <v>Porte Manuelle De Tout Type</v>
          </cell>
        </row>
        <row r="189">
          <cell r="B189" t="str">
            <v>PMO</v>
          </cell>
          <cell r="C189" t="str">
            <v>Porte Motorisée</v>
          </cell>
        </row>
        <row r="190">
          <cell r="B190" t="str">
            <v>POR</v>
          </cell>
          <cell r="C190" t="str">
            <v>Portails et Portillons Extérieurs</v>
          </cell>
        </row>
        <row r="191">
          <cell r="B191" t="str">
            <v>POT</v>
          </cell>
          <cell r="C191" t="str">
            <v>Potelets et Bornes</v>
          </cell>
        </row>
        <row r="192">
          <cell r="B192" t="str">
            <v>PSO</v>
          </cell>
          <cell r="C192" t="str">
            <v>Protection Solaire</v>
          </cell>
        </row>
        <row r="193">
          <cell r="B193" t="str">
            <v>PTN</v>
          </cell>
          <cell r="C193" t="str">
            <v>Paratonnerres</v>
          </cell>
        </row>
        <row r="194">
          <cell r="B194" t="str">
            <v>PYR</v>
          </cell>
          <cell r="C194" t="str">
            <v>Pyramide</v>
          </cell>
        </row>
        <row r="195">
          <cell r="B195" t="str">
            <v>RAD</v>
          </cell>
          <cell r="C195" t="str">
            <v>Radio</v>
          </cell>
        </row>
        <row r="196">
          <cell r="B196" t="str">
            <v>RAI</v>
          </cell>
          <cell r="C196" t="str">
            <v>Eclairage sur rail</v>
          </cell>
        </row>
        <row r="197">
          <cell r="B197" t="str">
            <v>RDA</v>
          </cell>
          <cell r="C197" t="str">
            <v>Régie de l'auditorium</v>
          </cell>
        </row>
        <row r="198">
          <cell r="B198" t="str">
            <v>RDP</v>
          </cell>
          <cell r="C198" t="str">
            <v>Recherche de personnes</v>
          </cell>
        </row>
        <row r="199">
          <cell r="B199" t="str">
            <v>REM</v>
          </cell>
          <cell r="C199" t="str">
            <v>Remorque</v>
          </cell>
        </row>
        <row r="200">
          <cell r="B200" t="str">
            <v>RES</v>
          </cell>
          <cell r="C200" t="str">
            <v>Réseau sûreté</v>
          </cell>
        </row>
        <row r="201">
          <cell r="B201" t="str">
            <v>RHF</v>
          </cell>
          <cell r="C201" t="str">
            <v>Réceptacles D’Hygiène Féminine</v>
          </cell>
        </row>
        <row r="202">
          <cell r="B202" t="str">
            <v>RID</v>
          </cell>
          <cell r="C202" t="str">
            <v>Rideau</v>
          </cell>
        </row>
        <row r="203">
          <cell r="B203" t="str">
            <v>RMF</v>
          </cell>
          <cell r="C203" t="str">
            <v>Multi-corps Etat du C2RMF</v>
          </cell>
        </row>
        <row r="204">
          <cell r="B204" t="str">
            <v>RUC</v>
          </cell>
          <cell r="C204" t="str">
            <v>Ruches</v>
          </cell>
        </row>
        <row r="205">
          <cell r="B205" t="str">
            <v>RVS</v>
          </cell>
          <cell r="C205" t="str">
            <v>Réfectoires - Vestiaires - Salle de Repos</v>
          </cell>
        </row>
        <row r="206">
          <cell r="B206" t="str">
            <v>RWI</v>
          </cell>
          <cell r="C206" t="str">
            <v>Réseau Wi-Fi</v>
          </cell>
        </row>
        <row r="207">
          <cell r="B207" t="str">
            <v>RYX</v>
          </cell>
          <cell r="C207" t="str">
            <v>Rayons X</v>
          </cell>
        </row>
        <row r="208">
          <cell r="B208" t="str">
            <v>SAA</v>
          </cell>
          <cell r="C208" t="str">
            <v>Système Analyseur d'Air</v>
          </cell>
        </row>
        <row r="209">
          <cell r="B209" t="str">
            <v>SAN</v>
          </cell>
          <cell r="C209" t="str">
            <v>Equipements Sanitaires</v>
          </cell>
        </row>
        <row r="210">
          <cell r="B210" t="str">
            <v>SAP</v>
          </cell>
          <cell r="C210" t="str">
            <v>Systèmes Anti-Pigeons</v>
          </cell>
        </row>
        <row r="211">
          <cell r="B211" t="str">
            <v>SBM</v>
          </cell>
          <cell r="C211" t="str">
            <v>Système de Boucle à induction malendendant</v>
          </cell>
        </row>
        <row r="212">
          <cell r="B212" t="str">
            <v>SCU</v>
          </cell>
          <cell r="C212" t="str">
            <v>Sculpture</v>
          </cell>
        </row>
        <row r="213">
          <cell r="B213" t="str">
            <v>SDH</v>
          </cell>
          <cell r="C213" t="str">
            <v>Système de distribution horaire</v>
          </cell>
        </row>
        <row r="214">
          <cell r="B214" t="str">
            <v>SER</v>
          </cell>
          <cell r="C214" t="str">
            <v>Serveurs (acquisition, application, archivage)</v>
          </cell>
        </row>
        <row r="215">
          <cell r="B215" t="str">
            <v>SI</v>
          </cell>
          <cell r="C215" t="str">
            <v>Sécurité Incendie</v>
          </cell>
        </row>
        <row r="216">
          <cell r="B216" t="str">
            <v>SID</v>
          </cell>
          <cell r="C216" t="str">
            <v>Signalétique dynamique multimédia</v>
          </cell>
        </row>
        <row r="217">
          <cell r="B217" t="str">
            <v>SIG</v>
          </cell>
          <cell r="C217" t="str">
            <v>Signalétique</v>
          </cell>
        </row>
        <row r="218">
          <cell r="B218" t="str">
            <v>SOL</v>
          </cell>
          <cell r="C218" t="str">
            <v>Sols Extérieurs Revetus</v>
          </cell>
        </row>
        <row r="219">
          <cell r="B219" t="str">
            <v>SON</v>
          </cell>
          <cell r="C219" t="str">
            <v>Sonorisation</v>
          </cell>
        </row>
        <row r="220">
          <cell r="B220" t="str">
            <v>SSI</v>
          </cell>
          <cell r="C220" t="str">
            <v>Système de sécurité incendie</v>
          </cell>
        </row>
        <row r="221">
          <cell r="B221" t="str">
            <v>SSR</v>
          </cell>
          <cell r="C221" t="str">
            <v>Système de signalisation routière</v>
          </cell>
        </row>
        <row r="222">
          <cell r="B222" t="str">
            <v>SSS</v>
          </cell>
          <cell r="C222" t="str">
            <v>Système de sonorisation de sécurité</v>
          </cell>
        </row>
        <row r="223">
          <cell r="B223" t="str">
            <v>STA</v>
          </cell>
          <cell r="C223" t="str">
            <v>Statues Extérieures</v>
          </cell>
        </row>
        <row r="224">
          <cell r="B224" t="str">
            <v>STC</v>
          </cell>
          <cell r="C224" t="str">
            <v>Système de télévision par câble</v>
          </cell>
        </row>
        <row r="225">
          <cell r="B225" t="str">
            <v>STP</v>
          </cell>
          <cell r="C225" t="str">
            <v>Système de transport pneumatique</v>
          </cell>
        </row>
        <row r="226">
          <cell r="B226" t="str">
            <v>STS</v>
          </cell>
          <cell r="C226" t="str">
            <v>Système de télésuivi des bacs</v>
          </cell>
        </row>
        <row r="227">
          <cell r="B227" t="str">
            <v>TAB</v>
          </cell>
          <cell r="C227" t="str">
            <v>Table elevatrice</v>
          </cell>
        </row>
        <row r="228">
          <cell r="B228" t="str">
            <v>TAS</v>
          </cell>
          <cell r="C228" t="str">
            <v>Tapis Anti Salissure</v>
          </cell>
        </row>
        <row r="229">
          <cell r="B229" t="str">
            <v>TECH</v>
          </cell>
          <cell r="C229" t="str">
            <v>Système technique</v>
          </cell>
        </row>
        <row r="230">
          <cell r="B230" t="str">
            <v>TEL</v>
          </cell>
          <cell r="C230" t="str">
            <v>Réseaux Informatique &amp; Téléphonique</v>
          </cell>
        </row>
        <row r="231">
          <cell r="B231" t="str">
            <v>TER</v>
          </cell>
          <cell r="C231" t="str">
            <v>COU-Terrassons</v>
          </cell>
        </row>
        <row r="232">
          <cell r="B232" t="str">
            <v>TET</v>
          </cell>
          <cell r="C232" t="str">
            <v>Temporaire multimédia</v>
          </cell>
        </row>
        <row r="233">
          <cell r="B233" t="str">
            <v>TNA</v>
          </cell>
          <cell r="C233" t="str">
            <v>COU-Terrassons ardoise</v>
          </cell>
        </row>
        <row r="234">
          <cell r="B234" t="str">
            <v>TNC</v>
          </cell>
          <cell r="C234" t="str">
            <v>COU-Terrassons cuivre</v>
          </cell>
        </row>
        <row r="235">
          <cell r="B235" t="str">
            <v>TNP</v>
          </cell>
          <cell r="C235" t="str">
            <v>COU-Terrassons plomb</v>
          </cell>
        </row>
        <row r="236">
          <cell r="B236" t="str">
            <v>TNV</v>
          </cell>
          <cell r="C236" t="str">
            <v>COU-Terrassons verre</v>
          </cell>
        </row>
        <row r="237">
          <cell r="B237" t="str">
            <v>TNZ</v>
          </cell>
          <cell r="C237" t="str">
            <v>COU-Terrassons zinc</v>
          </cell>
        </row>
        <row r="238">
          <cell r="B238" t="str">
            <v>TOI</v>
          </cell>
          <cell r="C238" t="str">
            <v>Cheminées, Pdt En Toiture</v>
          </cell>
        </row>
        <row r="239">
          <cell r="B239" t="str">
            <v>TPP</v>
          </cell>
          <cell r="C239" t="str">
            <v>COU-Trop plein plomb</v>
          </cell>
        </row>
        <row r="240">
          <cell r="B240" t="str">
            <v>TRA</v>
          </cell>
          <cell r="C240" t="str">
            <v>Transpalette</v>
          </cell>
        </row>
        <row r="241">
          <cell r="B241" t="str">
            <v>TRC</v>
          </cell>
          <cell r="C241" t="str">
            <v>tracteur</v>
          </cell>
        </row>
        <row r="242">
          <cell r="B242" t="str">
            <v>TRH</v>
          </cell>
          <cell r="C242" t="str">
            <v>Trappe hydraulique issue de secours</v>
          </cell>
        </row>
        <row r="243">
          <cell r="B243" t="str">
            <v>TRI</v>
          </cell>
          <cell r="C243" t="str">
            <v>Trappe introduction de materiel</v>
          </cell>
        </row>
        <row r="244">
          <cell r="B244" t="str">
            <v>TRP</v>
          </cell>
          <cell r="C244" t="str">
            <v>Trappe</v>
          </cell>
        </row>
        <row r="245">
          <cell r="B245" t="str">
            <v>TST</v>
          </cell>
          <cell r="C245" t="str">
            <v>Famille TEST</v>
          </cell>
        </row>
        <row r="246">
          <cell r="B246" t="str">
            <v>TTS</v>
          </cell>
          <cell r="C246" t="str">
            <v>Toutes surfaces</v>
          </cell>
        </row>
        <row r="247">
          <cell r="B247" t="str">
            <v>UDB</v>
          </cell>
          <cell r="C247" t="str">
            <v>Unité de déshydratation pour les biodéchets</v>
          </cell>
        </row>
        <row r="248">
          <cell r="B248" t="str">
            <v>UGCIS</v>
          </cell>
          <cell r="C248" t="str">
            <v>Unité de gestion d’issus de secours</v>
          </cell>
        </row>
        <row r="249">
          <cell r="B249" t="str">
            <v>VDO</v>
          </cell>
          <cell r="C249" t="str">
            <v>Vidéo multimédia</v>
          </cell>
        </row>
        <row r="250">
          <cell r="B250" t="str">
            <v>VER</v>
          </cell>
          <cell r="C250" t="str">
            <v>COU-Verrière</v>
          </cell>
        </row>
        <row r="251">
          <cell r="B251" t="str">
            <v>VEX</v>
          </cell>
          <cell r="C251" t="str">
            <v>Verriere Exterieure</v>
          </cell>
        </row>
        <row r="252">
          <cell r="B252" t="str">
            <v>VID</v>
          </cell>
          <cell r="C252" t="str">
            <v>Vidéosurveillance</v>
          </cell>
        </row>
        <row r="253">
          <cell r="B253" t="str">
            <v>VIT</v>
          </cell>
          <cell r="C253" t="str">
            <v>Vitrine</v>
          </cell>
        </row>
        <row r="254">
          <cell r="B254" t="str">
            <v>VIX</v>
          </cell>
          <cell r="C254" t="str">
            <v>Vitraux</v>
          </cell>
        </row>
        <row r="255">
          <cell r="B255" t="str">
            <v>VNT</v>
          </cell>
          <cell r="C255" t="str">
            <v>COU-Ventilation</v>
          </cell>
        </row>
        <row r="256">
          <cell r="B256" t="str">
            <v>VOL</v>
          </cell>
          <cell r="C256" t="str">
            <v>Volet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 t="str">
            <v>ACS-SUP</v>
          </cell>
          <cell r="B2" t="str">
            <v>Support</v>
          </cell>
        </row>
        <row r="3">
          <cell r="A3" t="str">
            <v>AEG-AVL</v>
          </cell>
          <cell r="B3" t="str">
            <v>Avaloir Louvre</v>
          </cell>
        </row>
        <row r="4">
          <cell r="A4" t="str">
            <v>AEG-AVT</v>
          </cell>
          <cell r="B4" t="str">
            <v>Avaloir Tuileries</v>
          </cell>
        </row>
        <row r="5">
          <cell r="A5" t="str">
            <v>AEG-CAR</v>
          </cell>
          <cell r="B5" t="str">
            <v>Clapet anti-retour</v>
          </cell>
        </row>
        <row r="6">
          <cell r="A6" t="str">
            <v>AEG-OVO</v>
          </cell>
          <cell r="B6" t="str">
            <v>Ovoïdes</v>
          </cell>
        </row>
        <row r="7">
          <cell r="A7" t="str">
            <v>AEG-REG</v>
          </cell>
          <cell r="B7" t="str">
            <v>Réseaux Egouts</v>
          </cell>
        </row>
        <row r="8">
          <cell r="A8" t="str">
            <v>AIC-AEL</v>
          </cell>
          <cell r="B8" t="str">
            <v>Armoire électrique</v>
          </cell>
        </row>
        <row r="9">
          <cell r="A9" t="str">
            <v>AIC-APM</v>
          </cell>
          <cell r="B9" t="str">
            <v>Appareil de mesure</v>
          </cell>
        </row>
        <row r="10">
          <cell r="A10" t="str">
            <v>AIC-CMP</v>
          </cell>
          <cell r="B10" t="str">
            <v>Compteur air comprimé</v>
          </cell>
        </row>
        <row r="11">
          <cell r="A11" t="str">
            <v>AIC-COP</v>
          </cell>
          <cell r="B11" t="str">
            <v>Compresseur</v>
          </cell>
        </row>
        <row r="12">
          <cell r="A12" t="str">
            <v>AIC-ESP</v>
          </cell>
          <cell r="B12" t="str">
            <v>Réservoir d'air ESP</v>
          </cell>
        </row>
        <row r="13">
          <cell r="A13" t="str">
            <v>AIC-FIT</v>
          </cell>
          <cell r="B13" t="str">
            <v>Filtre</v>
          </cell>
        </row>
        <row r="14">
          <cell r="A14" t="str">
            <v>AIG-CMP</v>
          </cell>
          <cell r="B14" t="str">
            <v>Compteur de gaz</v>
          </cell>
        </row>
        <row r="15">
          <cell r="A15" t="str">
            <v>AIR-AEL</v>
          </cell>
          <cell r="B15" t="str">
            <v>Armoire électrique</v>
          </cell>
        </row>
        <row r="16">
          <cell r="A16" t="str">
            <v>AIR-AER</v>
          </cell>
          <cell r="B16" t="str">
            <v>Aérotherme</v>
          </cell>
        </row>
        <row r="17">
          <cell r="A17" t="str">
            <v>AIR-APM</v>
          </cell>
          <cell r="B17" t="str">
            <v>Appareil de mesure</v>
          </cell>
        </row>
        <row r="18">
          <cell r="A18" t="str">
            <v>AIR-ATA</v>
          </cell>
          <cell r="B18" t="str">
            <v>Armoire de traitement d'air</v>
          </cell>
        </row>
        <row r="19">
          <cell r="A19" t="str">
            <v>AIR-BDC</v>
          </cell>
          <cell r="B19" t="str">
            <v>Boîte de détente</v>
          </cell>
        </row>
        <row r="20">
          <cell r="A20" t="str">
            <v>AIR-BTC</v>
          </cell>
          <cell r="B20" t="str">
            <v>Batterie Eau Chaude</v>
          </cell>
        </row>
        <row r="21">
          <cell r="A21" t="str">
            <v>AIR-BTG</v>
          </cell>
          <cell r="B21" t="str">
            <v>Batterie Eau Glacée</v>
          </cell>
        </row>
        <row r="22">
          <cell r="A22" t="str">
            <v>AIR-CAS</v>
          </cell>
          <cell r="B22" t="str">
            <v>Cassette</v>
          </cell>
        </row>
        <row r="23">
          <cell r="A23" t="str">
            <v>AIR-CEG</v>
          </cell>
          <cell r="B23" t="str">
            <v>Climatiseur</v>
          </cell>
        </row>
        <row r="24">
          <cell r="A24" t="str">
            <v>AIR-CMO</v>
          </cell>
          <cell r="B24" t="str">
            <v>Climatisseur mobile</v>
          </cell>
        </row>
        <row r="25">
          <cell r="A25" t="str">
            <v>AIR-CTA</v>
          </cell>
          <cell r="B25" t="str">
            <v>Central traitement d'air</v>
          </cell>
        </row>
        <row r="26">
          <cell r="A26" t="str">
            <v>AIR-CVE</v>
          </cell>
          <cell r="B26" t="str">
            <v>Convecteur électrique</v>
          </cell>
        </row>
        <row r="27">
          <cell r="A27" t="str">
            <v>AIR-DMO</v>
          </cell>
          <cell r="B27" t="str">
            <v>Déshumidificateur mobile</v>
          </cell>
        </row>
        <row r="28">
          <cell r="A28" t="str">
            <v>AIR-HMO</v>
          </cell>
          <cell r="B28" t="str">
            <v>Humidificateur mobile</v>
          </cell>
        </row>
        <row r="29">
          <cell r="A29" t="str">
            <v>AIR-HUM</v>
          </cell>
          <cell r="B29" t="str">
            <v>Humidificateur</v>
          </cell>
        </row>
        <row r="30">
          <cell r="A30" t="str">
            <v>AIR-MNC</v>
          </cell>
          <cell r="B30" t="str">
            <v>Miniclima</v>
          </cell>
        </row>
        <row r="31">
          <cell r="A31" t="str">
            <v>AIR-RAD</v>
          </cell>
          <cell r="B31" t="str">
            <v>Radiateur</v>
          </cell>
        </row>
        <row r="32">
          <cell r="A32" t="str">
            <v>AIR-VEC</v>
          </cell>
          <cell r="B32" t="str">
            <v>Ventilo-convecteur</v>
          </cell>
        </row>
        <row r="33">
          <cell r="A33" t="str">
            <v>AMB-CHA</v>
          </cell>
          <cell r="B33" t="str">
            <v>Eclairage chantier</v>
          </cell>
        </row>
        <row r="34">
          <cell r="A34" t="str">
            <v>AMB-HTR</v>
          </cell>
          <cell r="B34" t="str">
            <v>Eclairage hauteur</v>
          </cell>
        </row>
        <row r="35">
          <cell r="A35" t="str">
            <v>AMB-PRO</v>
          </cell>
          <cell r="B35" t="str">
            <v>Projecteur</v>
          </cell>
        </row>
        <row r="36">
          <cell r="A36" t="str">
            <v>AMB-SEC</v>
          </cell>
          <cell r="B36" t="str">
            <v>Eclairage secours</v>
          </cell>
        </row>
        <row r="37">
          <cell r="A37" t="str">
            <v>AMB-SUS</v>
          </cell>
          <cell r="B37" t="str">
            <v>Eclairage suspendu</v>
          </cell>
        </row>
        <row r="38">
          <cell r="A38" t="str">
            <v>ARB-AIL</v>
          </cell>
          <cell r="B38" t="str">
            <v>Arbres Taille architecturée</v>
          </cell>
        </row>
        <row r="39">
          <cell r="A39" t="str">
            <v>ARB-LIB</v>
          </cell>
          <cell r="B39" t="str">
            <v>Arbres en forme libre</v>
          </cell>
        </row>
        <row r="40">
          <cell r="A40" t="str">
            <v>ARB-TAI</v>
          </cell>
          <cell r="B40" t="str">
            <v>Arbres Taille architecturée</v>
          </cell>
        </row>
        <row r="41">
          <cell r="A41" t="str">
            <v>ARB-VID</v>
          </cell>
          <cell r="B41" t="str">
            <v>Arbres en forme libre</v>
          </cell>
        </row>
        <row r="42">
          <cell r="A42" t="str">
            <v>ARM-BAN</v>
          </cell>
          <cell r="B42" t="str">
            <v>Bandeau</v>
          </cell>
        </row>
        <row r="43">
          <cell r="A43" t="str">
            <v>ARM-CLE</v>
          </cell>
          <cell r="B43" t="str">
            <v>Armoires à cléfs</v>
          </cell>
        </row>
        <row r="44">
          <cell r="A44" t="str">
            <v>ARM-ICL</v>
          </cell>
          <cell r="B44" t="str">
            <v>Iclef</v>
          </cell>
        </row>
        <row r="45">
          <cell r="A45" t="str">
            <v>ARO-MAT</v>
          </cell>
          <cell r="B45" t="str">
            <v>Matériel Arrosage</v>
          </cell>
        </row>
        <row r="46">
          <cell r="A46" t="str">
            <v>ARO-REG</v>
          </cell>
          <cell r="B46" t="str">
            <v>Regard arrosage</v>
          </cell>
        </row>
        <row r="47">
          <cell r="A47" t="str">
            <v>ARO-RES</v>
          </cell>
          <cell r="B47" t="str">
            <v>Réseau arrosage automatique</v>
          </cell>
        </row>
        <row r="48">
          <cell r="A48" t="str">
            <v>ASC-DTU</v>
          </cell>
          <cell r="B48" t="str">
            <v>Tableau électrique</v>
          </cell>
        </row>
        <row r="49">
          <cell r="A49" t="str">
            <v>ASS-AEJ</v>
          </cell>
          <cell r="B49" t="str">
            <v>Aéroéjecteur</v>
          </cell>
        </row>
        <row r="50">
          <cell r="A50" t="str">
            <v>ASS-AEL</v>
          </cell>
          <cell r="B50" t="str">
            <v>Armoire électrique</v>
          </cell>
        </row>
        <row r="51">
          <cell r="A51" t="str">
            <v>ASS-BGR</v>
          </cell>
          <cell r="B51" t="str">
            <v>Bac à graisse</v>
          </cell>
        </row>
        <row r="52">
          <cell r="A52" t="str">
            <v>ASS-PPR</v>
          </cell>
          <cell r="B52" t="str">
            <v>Pompe relevage &amp; Puisard</v>
          </cell>
        </row>
        <row r="53">
          <cell r="A53" t="str">
            <v>ASS-PRN</v>
          </cell>
          <cell r="B53" t="str">
            <v>Pompe de rabattement de nappe</v>
          </cell>
        </row>
        <row r="54">
          <cell r="A54" t="str">
            <v>ASS-PTE</v>
          </cell>
          <cell r="B54" t="str">
            <v>Pompe doseuse &amp; bac</v>
          </cell>
        </row>
        <row r="55">
          <cell r="A55" t="str">
            <v>ASS-REP</v>
          </cell>
          <cell r="B55" t="str">
            <v>Réseau eaux pluviales</v>
          </cell>
        </row>
        <row r="56">
          <cell r="A56" t="str">
            <v>ASS-RES</v>
          </cell>
          <cell r="B56" t="str">
            <v>Réservoir eau pluviale</v>
          </cell>
        </row>
        <row r="57">
          <cell r="A57" t="str">
            <v>ASS-REU</v>
          </cell>
          <cell r="B57" t="str">
            <v>Evacuation Eaux Usées</v>
          </cell>
        </row>
        <row r="58">
          <cell r="A58" t="str">
            <v>ASS-REV</v>
          </cell>
          <cell r="B58" t="str">
            <v>Evacuation Eaux Vannes</v>
          </cell>
        </row>
        <row r="59">
          <cell r="A59" t="str">
            <v>ASS-SHY</v>
          </cell>
          <cell r="B59" t="str">
            <v>Séparateur à hydrocarbures</v>
          </cell>
        </row>
        <row r="60">
          <cell r="A60" t="str">
            <v>BAC-ORA</v>
          </cell>
          <cell r="B60" t="str">
            <v>Orangerie</v>
          </cell>
        </row>
        <row r="61">
          <cell r="A61" t="str">
            <v>BAC-PER</v>
          </cell>
          <cell r="B61" t="str">
            <v>Permanent</v>
          </cell>
        </row>
        <row r="62">
          <cell r="A62" t="str">
            <v>CAC-ALI</v>
          </cell>
          <cell r="B62" t="str">
            <v>Alimentation</v>
          </cell>
        </row>
        <row r="63">
          <cell r="A63" t="str">
            <v>CAC-ENP</v>
          </cell>
          <cell r="B63" t="str">
            <v>Environnement de porte</v>
          </cell>
        </row>
        <row r="64">
          <cell r="A64" t="str">
            <v>CAC-LDB</v>
          </cell>
          <cell r="B64" t="str">
            <v>Lecteur de badge</v>
          </cell>
        </row>
        <row r="65">
          <cell r="A65" t="str">
            <v>CAC-SRV</v>
          </cell>
          <cell r="B65" t="str">
            <v>Serveurs</v>
          </cell>
        </row>
        <row r="66">
          <cell r="A66" t="str">
            <v>CAC-SYA</v>
          </cell>
          <cell r="B66" t="str">
            <v>Système autonome</v>
          </cell>
        </row>
        <row r="67">
          <cell r="A67" t="str">
            <v>CAC-UTL</v>
          </cell>
          <cell r="B67" t="str">
            <v>UTL</v>
          </cell>
        </row>
        <row r="68">
          <cell r="A68" t="str">
            <v>CHE-HYD</v>
          </cell>
          <cell r="B68" t="str">
            <v>Chèvre hydraulique</v>
          </cell>
        </row>
        <row r="69">
          <cell r="A69" t="str">
            <v>CLO-AGE</v>
          </cell>
          <cell r="B69" t="str">
            <v>Grillage</v>
          </cell>
        </row>
        <row r="70">
          <cell r="A70" t="str">
            <v>CLO-GAN</v>
          </cell>
          <cell r="B70" t="str">
            <v>Ganivelle</v>
          </cell>
        </row>
        <row r="71">
          <cell r="A71" t="str">
            <v>CLO-GRI</v>
          </cell>
          <cell r="B71" t="str">
            <v>Grilles mobiles</v>
          </cell>
        </row>
        <row r="72">
          <cell r="A72" t="str">
            <v>COM-CHC</v>
          </cell>
          <cell r="B72" t="str">
            <v>Chargeur centrale</v>
          </cell>
        </row>
        <row r="73">
          <cell r="A73" t="str">
            <v>COM-CTP</v>
          </cell>
          <cell r="B73" t="str">
            <v>Centrale Télésécurité Police</v>
          </cell>
        </row>
        <row r="74">
          <cell r="A74" t="str">
            <v>COM-INT</v>
          </cell>
          <cell r="B74" t="str">
            <v>Interphone</v>
          </cell>
        </row>
        <row r="75">
          <cell r="A75" t="str">
            <v>COM-PCD</v>
          </cell>
          <cell r="B75" t="str">
            <v>Platine de commande déporté</v>
          </cell>
        </row>
        <row r="76">
          <cell r="A76" t="str">
            <v>COM-VIS</v>
          </cell>
          <cell r="B76" t="str">
            <v>Visiophone</v>
          </cell>
        </row>
        <row r="77">
          <cell r="A77" t="str">
            <v>COU-FAI</v>
          </cell>
          <cell r="B77" t="str">
            <v>Faitages</v>
          </cell>
        </row>
        <row r="78">
          <cell r="A78" t="str">
            <v>COU-JON</v>
          </cell>
          <cell r="B78" t="str">
            <v>Jonctions, Étanchéités</v>
          </cell>
        </row>
        <row r="79">
          <cell r="A79" t="str">
            <v>COU-RAM</v>
          </cell>
          <cell r="B79" t="str">
            <v>Rampants</v>
          </cell>
        </row>
        <row r="80">
          <cell r="A80" t="str">
            <v>COU-TAM</v>
          </cell>
          <cell r="B80" t="str">
            <v>Tables Sur Maçonneries</v>
          </cell>
        </row>
        <row r="81">
          <cell r="A81" t="str">
            <v>COU-TAV</v>
          </cell>
          <cell r="B81" t="str">
            <v>Tables Sur Volume</v>
          </cell>
        </row>
        <row r="82">
          <cell r="A82" t="str">
            <v>COV-ETA</v>
          </cell>
          <cell r="B82" t="str">
            <v>Étancheité, Structure</v>
          </cell>
        </row>
        <row r="83">
          <cell r="A83" t="str">
            <v>COV-VER</v>
          </cell>
          <cell r="B83" t="str">
            <v>Verre</v>
          </cell>
        </row>
        <row r="84">
          <cell r="A84" t="str">
            <v>CUI-CHF</v>
          </cell>
          <cell r="B84" t="str">
            <v>Chambre Froide Cuisine Restaurant Du Personnel</v>
          </cell>
        </row>
        <row r="85">
          <cell r="A85" t="str">
            <v>CVE-AEL</v>
          </cell>
          <cell r="B85" t="str">
            <v>Armoire électrique</v>
          </cell>
        </row>
        <row r="86">
          <cell r="A86" t="str">
            <v>CVE-APM</v>
          </cell>
          <cell r="B86" t="str">
            <v>Appareil de mesure</v>
          </cell>
        </row>
        <row r="87">
          <cell r="A87" t="str">
            <v>CVE-BAE</v>
          </cell>
          <cell r="B87" t="str">
            <v>Bras orientale articulé</v>
          </cell>
        </row>
        <row r="88">
          <cell r="A88" t="str">
            <v>CVE-HTC</v>
          </cell>
          <cell r="B88" t="str">
            <v>Hotte de cuisine</v>
          </cell>
        </row>
        <row r="89">
          <cell r="A89" t="str">
            <v>CVE-TOA</v>
          </cell>
          <cell r="B89" t="str">
            <v>Tourelle extraction</v>
          </cell>
        </row>
        <row r="90">
          <cell r="A90" t="str">
            <v>CVE-VEA</v>
          </cell>
          <cell r="B90" t="str">
            <v>Vent. extracteur d'air</v>
          </cell>
        </row>
        <row r="91">
          <cell r="A91" t="str">
            <v>CVE-VED</v>
          </cell>
          <cell r="B91" t="str">
            <v>Ventilateur Extraction désenfumage</v>
          </cell>
        </row>
        <row r="92">
          <cell r="A92" t="str">
            <v>CVE-VMC</v>
          </cell>
          <cell r="B92" t="str">
            <v>Ventilation VMC</v>
          </cell>
        </row>
        <row r="93">
          <cell r="A93" t="str">
            <v>DAL-DAL</v>
          </cell>
          <cell r="B93" t="str">
            <v>Dallage</v>
          </cell>
        </row>
        <row r="94">
          <cell r="A94" t="str">
            <v>DAL-PAV</v>
          </cell>
          <cell r="B94" t="str">
            <v>Pavement</v>
          </cell>
        </row>
        <row r="95">
          <cell r="A95" t="str">
            <v>DDS-GAC</v>
          </cell>
          <cell r="B95" t="str">
            <v>COU-Dispositif de sécurité-Garde-corps</v>
          </cell>
        </row>
        <row r="96">
          <cell r="A96" t="str">
            <v>DEP-NAB</v>
          </cell>
          <cell r="B96" t="str">
            <v>Naissances, Avaloirs, Boites À Eau</v>
          </cell>
        </row>
        <row r="97">
          <cell r="A97" t="str">
            <v>DEP-TRP</v>
          </cell>
          <cell r="B97" t="str">
            <v>Trop Pleins, Gargouilles</v>
          </cell>
        </row>
        <row r="98">
          <cell r="A98" t="str">
            <v>DEP-TUY</v>
          </cell>
          <cell r="B98" t="str">
            <v>Conduit De Descence</v>
          </cell>
        </row>
        <row r="99">
          <cell r="A99" t="str">
            <v>DES-AEL</v>
          </cell>
          <cell r="B99" t="str">
            <v>Armoire électrique</v>
          </cell>
        </row>
        <row r="100">
          <cell r="A100" t="str">
            <v>DES-CCF</v>
          </cell>
          <cell r="B100" t="str">
            <v>Clapet Coupe Feu Désenfumage</v>
          </cell>
        </row>
        <row r="101">
          <cell r="A101" t="str">
            <v>DES-VED</v>
          </cell>
          <cell r="B101" t="str">
            <v>Ventilateur Extraction Désenfumage</v>
          </cell>
        </row>
        <row r="102">
          <cell r="A102" t="str">
            <v>DES-VID</v>
          </cell>
          <cell r="B102" t="str">
            <v>Ventilateur Insuflation Désenfumage</v>
          </cell>
        </row>
        <row r="103">
          <cell r="A103" t="str">
            <v>DIF-ORD</v>
          </cell>
          <cell r="B103" t="str">
            <v>Ordinateur</v>
          </cell>
        </row>
        <row r="104">
          <cell r="A104" t="str">
            <v>DIF-PLA</v>
          </cell>
          <cell r="B104" t="str">
            <v>Player</v>
          </cell>
        </row>
        <row r="105">
          <cell r="A105" t="str">
            <v>DRO-ALI</v>
          </cell>
          <cell r="B105" t="str">
            <v>Alimentation</v>
          </cell>
        </row>
        <row r="106">
          <cell r="A106" t="str">
            <v>DRO-BOJ</v>
          </cell>
          <cell r="B106" t="str">
            <v>Boite de jonction</v>
          </cell>
        </row>
        <row r="107">
          <cell r="A107" t="str">
            <v>DRO-CAP</v>
          </cell>
          <cell r="B107" t="str">
            <v>Capteur physiques</v>
          </cell>
        </row>
        <row r="108">
          <cell r="A108" t="str">
            <v>DRO-CAR</v>
          </cell>
          <cell r="B108" t="str">
            <v>Capteur radio</v>
          </cell>
        </row>
        <row r="109">
          <cell r="A109" t="str">
            <v>DRO-CEA</v>
          </cell>
          <cell r="B109" t="str">
            <v>Centrale d'acquisition</v>
          </cell>
        </row>
        <row r="110">
          <cell r="A110" t="str">
            <v>DRO-CER</v>
          </cell>
          <cell r="B110" t="str">
            <v>Centrale Radio</v>
          </cell>
        </row>
        <row r="111">
          <cell r="A111" t="str">
            <v>DRO-INR</v>
          </cell>
          <cell r="B111" t="str">
            <v>Interface Radio</v>
          </cell>
        </row>
        <row r="112">
          <cell r="A112" t="str">
            <v>DTE-CEN</v>
          </cell>
          <cell r="B112" t="str">
            <v>Centrale</v>
          </cell>
        </row>
        <row r="113">
          <cell r="A113" t="str">
            <v>DTE-EQT</v>
          </cell>
          <cell r="B113" t="str">
            <v>Equipement</v>
          </cell>
        </row>
        <row r="114">
          <cell r="A114" t="str">
            <v>DTE-SON</v>
          </cell>
          <cell r="B114" t="str">
            <v>Sonde</v>
          </cell>
        </row>
        <row r="115">
          <cell r="A115" t="str">
            <v>EBS-AED</v>
          </cell>
          <cell r="B115" t="str">
            <v>Armoire électrique divisionnaire secours VDI</v>
          </cell>
        </row>
        <row r="116">
          <cell r="A116" t="str">
            <v>EBS-AEL</v>
          </cell>
          <cell r="B116" t="str">
            <v>Armoire électrique divisionnaire secours</v>
          </cell>
        </row>
        <row r="117">
          <cell r="A117" t="str">
            <v>EBS-APM</v>
          </cell>
          <cell r="B117" t="str">
            <v>Appareil de mesure</v>
          </cell>
        </row>
        <row r="118">
          <cell r="A118" t="str">
            <v>EBS-CMP</v>
          </cell>
          <cell r="B118" t="str">
            <v>Compteur</v>
          </cell>
        </row>
        <row r="119">
          <cell r="A119" t="str">
            <v>EBS-CPI</v>
          </cell>
          <cell r="B119" t="str">
            <v>Contrôleur d'isolement</v>
          </cell>
        </row>
        <row r="120">
          <cell r="A120" t="str">
            <v>EBS-TGB</v>
          </cell>
          <cell r="B120" t="str">
            <v>Tableau général basse tension Secours</v>
          </cell>
        </row>
        <row r="121">
          <cell r="A121" t="str">
            <v>EBT-AED</v>
          </cell>
          <cell r="B121" t="str">
            <v>Armoire électrique divisionnaire VDI</v>
          </cell>
        </row>
        <row r="122">
          <cell r="A122" t="str">
            <v>EBT-AEL</v>
          </cell>
          <cell r="B122" t="str">
            <v>Armoire électrique divisionnaire</v>
          </cell>
        </row>
        <row r="123">
          <cell r="A123" t="str">
            <v>EBT-AES</v>
          </cell>
          <cell r="B123" t="str">
            <v>Armoire électrique sûreté</v>
          </cell>
        </row>
        <row r="124">
          <cell r="A124" t="str">
            <v>EBT-APM</v>
          </cell>
          <cell r="B124" t="str">
            <v>Appareil de mesure</v>
          </cell>
        </row>
        <row r="125">
          <cell r="A125" t="str">
            <v>EBT-CMP</v>
          </cell>
          <cell r="B125" t="str">
            <v>Compteur</v>
          </cell>
        </row>
        <row r="126">
          <cell r="A126" t="str">
            <v>EBT-COL</v>
          </cell>
          <cell r="B126" t="str">
            <v>Colonne montante</v>
          </cell>
        </row>
        <row r="127">
          <cell r="A127" t="str">
            <v>EBT-COM</v>
          </cell>
          <cell r="B127" t="str">
            <v>Colonne montante</v>
          </cell>
        </row>
        <row r="128">
          <cell r="A128" t="str">
            <v>EBT-CPI</v>
          </cell>
          <cell r="B128" t="str">
            <v>Contrôleur d'isolement</v>
          </cell>
        </row>
        <row r="129">
          <cell r="A129" t="str">
            <v>EBT-GEL</v>
          </cell>
          <cell r="B129" t="str">
            <v>Groupe électrogène</v>
          </cell>
        </row>
        <row r="130">
          <cell r="A130" t="str">
            <v>EBT-MEC</v>
          </cell>
          <cell r="B130" t="str">
            <v>Armoire point mécénat</v>
          </cell>
        </row>
        <row r="131">
          <cell r="A131" t="str">
            <v>EBT-SCM</v>
          </cell>
          <cell r="B131" t="str">
            <v>Sèche main</v>
          </cell>
        </row>
        <row r="132">
          <cell r="A132" t="str">
            <v>EBT-TGBT</v>
          </cell>
          <cell r="B132" t="str">
            <v>Tableau général basse tension</v>
          </cell>
        </row>
        <row r="133">
          <cell r="A133" t="str">
            <v>ECS-AEL</v>
          </cell>
          <cell r="B133" t="str">
            <v>Armoire électrique</v>
          </cell>
        </row>
        <row r="134">
          <cell r="A134" t="str">
            <v>ECS-APM</v>
          </cell>
          <cell r="B134" t="str">
            <v>Appareil de mesure</v>
          </cell>
        </row>
        <row r="135">
          <cell r="A135" t="str">
            <v>ECS-BCS</v>
          </cell>
          <cell r="B135" t="str">
            <v>Préparateur ECS</v>
          </cell>
        </row>
        <row r="136">
          <cell r="A136" t="str">
            <v>ECS-BSE</v>
          </cell>
          <cell r="B136" t="str">
            <v>Ballon de stockage ECS</v>
          </cell>
        </row>
        <row r="137">
          <cell r="A137" t="str">
            <v>ECS-CIR</v>
          </cell>
          <cell r="B137" t="str">
            <v>Circulateur</v>
          </cell>
        </row>
        <row r="138">
          <cell r="A138" t="str">
            <v>ECS-CMP</v>
          </cell>
          <cell r="B138" t="str">
            <v>Compteur eau</v>
          </cell>
        </row>
        <row r="139">
          <cell r="A139" t="str">
            <v>ECS-DSC</v>
          </cell>
          <cell r="B139" t="str">
            <v>Disconnecteur</v>
          </cell>
        </row>
        <row r="140">
          <cell r="A140" t="str">
            <v>ECS-ECH</v>
          </cell>
          <cell r="B140" t="str">
            <v>Echangeur plaques inox ECS</v>
          </cell>
        </row>
        <row r="141">
          <cell r="A141" t="str">
            <v>ECS-FIT</v>
          </cell>
          <cell r="B141" t="str">
            <v>Filtre</v>
          </cell>
        </row>
        <row r="142">
          <cell r="A142" t="str">
            <v>ECS-MDP</v>
          </cell>
          <cell r="B142" t="str">
            <v>Maintien pression</v>
          </cell>
        </row>
        <row r="143">
          <cell r="A143" t="str">
            <v>ECS-PPE</v>
          </cell>
          <cell r="B143" t="str">
            <v>Pompe</v>
          </cell>
        </row>
        <row r="144">
          <cell r="A144" t="str">
            <v>ECS-VAE</v>
          </cell>
          <cell r="B144" t="str">
            <v>Vase expansion</v>
          </cell>
        </row>
        <row r="145">
          <cell r="A145" t="str">
            <v>EFS-AEL</v>
          </cell>
          <cell r="B145" t="str">
            <v>Armoire électrique</v>
          </cell>
        </row>
        <row r="146">
          <cell r="A146" t="str">
            <v>EFS-APM</v>
          </cell>
          <cell r="B146" t="str">
            <v>Appareil de mesure</v>
          </cell>
        </row>
        <row r="147">
          <cell r="A147" t="str">
            <v>EFS-BRM</v>
          </cell>
          <cell r="B147" t="str">
            <v>Borne Maraîchère</v>
          </cell>
        </row>
        <row r="148">
          <cell r="A148" t="str">
            <v>EFS-CMP</v>
          </cell>
          <cell r="B148" t="str">
            <v>Compteur eau</v>
          </cell>
        </row>
        <row r="149">
          <cell r="A149" t="str">
            <v>EFS-DET</v>
          </cell>
          <cell r="B149" t="str">
            <v>Détendeur</v>
          </cell>
        </row>
        <row r="150">
          <cell r="A150" t="str">
            <v>EFS-DSC</v>
          </cell>
          <cell r="B150" t="str">
            <v>Disconnecteur</v>
          </cell>
        </row>
        <row r="151">
          <cell r="A151" t="str">
            <v>EFS-FIT</v>
          </cell>
          <cell r="B151" t="str">
            <v>Filtre</v>
          </cell>
        </row>
        <row r="152">
          <cell r="A152" t="str">
            <v>EFS-FTN</v>
          </cell>
          <cell r="B152" t="str">
            <v>Bassin</v>
          </cell>
        </row>
        <row r="153">
          <cell r="A153" t="str">
            <v>EFS-MDP</v>
          </cell>
          <cell r="B153" t="str">
            <v>Maintien pression</v>
          </cell>
        </row>
        <row r="154">
          <cell r="A154" t="str">
            <v>EFS-OSM</v>
          </cell>
          <cell r="B154" t="str">
            <v>Osmoseur</v>
          </cell>
        </row>
        <row r="155">
          <cell r="A155" t="str">
            <v>EFS-POB</v>
          </cell>
          <cell r="B155" t="str">
            <v>Pot à boue</v>
          </cell>
        </row>
        <row r="156">
          <cell r="A156" t="str">
            <v>EFS-PPE</v>
          </cell>
          <cell r="B156" t="str">
            <v>Pompe</v>
          </cell>
        </row>
        <row r="157">
          <cell r="A157" t="str">
            <v>EFS-SUR</v>
          </cell>
          <cell r="B157" t="str">
            <v>Surpresseur</v>
          </cell>
        </row>
        <row r="158">
          <cell r="A158" t="str">
            <v>EFS-VAE</v>
          </cell>
          <cell r="B158" t="str">
            <v>Vase expansion</v>
          </cell>
        </row>
        <row r="159">
          <cell r="A159" t="str">
            <v>EFT-ADO</v>
          </cell>
          <cell r="B159" t="str">
            <v>Adoucisseur</v>
          </cell>
        </row>
        <row r="160">
          <cell r="A160" t="str">
            <v>EFT-AEL</v>
          </cell>
          <cell r="B160" t="str">
            <v>Armoire électrique</v>
          </cell>
        </row>
        <row r="161">
          <cell r="A161" t="str">
            <v>EFT-AND</v>
          </cell>
          <cell r="B161" t="str">
            <v>Analyseur automatique dureté</v>
          </cell>
        </row>
        <row r="162">
          <cell r="A162" t="str">
            <v>EFT-APM</v>
          </cell>
          <cell r="B162" t="str">
            <v>Appareil de mesure</v>
          </cell>
        </row>
        <row r="163">
          <cell r="A163" t="str">
            <v>EFT-CMP</v>
          </cell>
          <cell r="B163" t="str">
            <v>Compteur eau</v>
          </cell>
        </row>
        <row r="164">
          <cell r="A164" t="str">
            <v>EFT-DSC</v>
          </cell>
          <cell r="B164" t="str">
            <v>Disconnecteur</v>
          </cell>
        </row>
        <row r="165">
          <cell r="A165" t="str">
            <v>EFT-ECH</v>
          </cell>
          <cell r="B165" t="str">
            <v>Echangeur plaques jointées L-PC ?</v>
          </cell>
        </row>
        <row r="166">
          <cell r="A166" t="str">
            <v>EFT-FIT</v>
          </cell>
          <cell r="B166" t="str">
            <v>Filtre</v>
          </cell>
        </row>
        <row r="167">
          <cell r="A167" t="str">
            <v>EFT-MDP</v>
          </cell>
          <cell r="B167" t="str">
            <v>Maintien pression</v>
          </cell>
        </row>
        <row r="168">
          <cell r="A168" t="str">
            <v>EFT-OSM</v>
          </cell>
          <cell r="B168" t="str">
            <v>Osmoseur</v>
          </cell>
        </row>
        <row r="169">
          <cell r="A169" t="str">
            <v>EFT-POB</v>
          </cell>
          <cell r="B169" t="str">
            <v>Pot à boue</v>
          </cell>
        </row>
        <row r="170">
          <cell r="A170" t="str">
            <v>EFT-PPE</v>
          </cell>
          <cell r="B170" t="str">
            <v>Pompe</v>
          </cell>
        </row>
        <row r="171">
          <cell r="A171" t="str">
            <v>EFT-PTE</v>
          </cell>
          <cell r="B171" t="str">
            <v>Pompe doseuse &amp; bac</v>
          </cell>
        </row>
        <row r="172">
          <cell r="A172" t="str">
            <v>EFT-SRA</v>
          </cell>
          <cell r="B172" t="str">
            <v>Surpresseur d'air / Blower</v>
          </cell>
        </row>
        <row r="173">
          <cell r="A173" t="str">
            <v>EFT-VAE</v>
          </cell>
          <cell r="B173" t="str">
            <v>Vase expansion</v>
          </cell>
        </row>
        <row r="174">
          <cell r="A174" t="str">
            <v>EHT-ALN</v>
          </cell>
          <cell r="B174" t="str">
            <v>Alimentation MT normal du poste</v>
          </cell>
        </row>
        <row r="175">
          <cell r="A175" t="str">
            <v>EHT-ALS</v>
          </cell>
          <cell r="B175" t="str">
            <v>Alimentation MT secours du poste</v>
          </cell>
        </row>
        <row r="176">
          <cell r="A176" t="str">
            <v>EHT-APM</v>
          </cell>
          <cell r="B176" t="str">
            <v>Appareil de mesure</v>
          </cell>
        </row>
        <row r="177">
          <cell r="A177" t="str">
            <v>EHT-CDR</v>
          </cell>
          <cell r="B177" t="str">
            <v>Coffret de regroupement</v>
          </cell>
        </row>
        <row r="178">
          <cell r="A178" t="str">
            <v>EHT-CEL</v>
          </cell>
          <cell r="B178" t="str">
            <v>Cellule Normal (boucle, protection, comptage, arrivée, etc..)</v>
          </cell>
        </row>
        <row r="179">
          <cell r="A179" t="str">
            <v>EHT-CMP</v>
          </cell>
          <cell r="B179" t="str">
            <v>Compteur</v>
          </cell>
        </row>
        <row r="180">
          <cell r="A180" t="str">
            <v>EHT-INV</v>
          </cell>
          <cell r="B180" t="str">
            <v>Coffret inverseur</v>
          </cell>
        </row>
        <row r="181">
          <cell r="A181" t="str">
            <v>EHT-PLE</v>
          </cell>
          <cell r="B181" t="str">
            <v>Poste de Livraison Electrique</v>
          </cell>
        </row>
        <row r="182">
          <cell r="A182" t="str">
            <v>EHT-PST</v>
          </cell>
          <cell r="B182" t="str">
            <v>Poste électrique</v>
          </cell>
        </row>
        <row r="183">
          <cell r="A183" t="str">
            <v>EHT-RBC</v>
          </cell>
          <cell r="B183" t="str">
            <v>Rectiphase batterie de condensateur</v>
          </cell>
        </row>
        <row r="184">
          <cell r="A184" t="str">
            <v>EHT-TGBT</v>
          </cell>
          <cell r="B184" t="str">
            <v>Tableau général basse tension</v>
          </cell>
        </row>
        <row r="185">
          <cell r="A185" t="str">
            <v>EHT-TRA</v>
          </cell>
          <cell r="B185" t="str">
            <v>Transformateur MT/BT</v>
          </cell>
        </row>
        <row r="186">
          <cell r="A186" t="str">
            <v>ELM-AUT</v>
          </cell>
          <cell r="B186" t="str">
            <v>Autres</v>
          </cell>
        </row>
        <row r="187">
          <cell r="A187" t="str">
            <v>ELM-FON</v>
          </cell>
          <cell r="B187" t="str">
            <v>Fontaines</v>
          </cell>
        </row>
        <row r="188">
          <cell r="A188" t="str">
            <v>ELM-MCO</v>
          </cell>
          <cell r="B188" t="str">
            <v>Micro-Ondes</v>
          </cell>
        </row>
        <row r="189">
          <cell r="A189" t="str">
            <v>ELM-REF</v>
          </cell>
          <cell r="B189" t="str">
            <v>Réfrigérateur</v>
          </cell>
        </row>
        <row r="190">
          <cell r="A190" t="str">
            <v>EMA-ELE</v>
          </cell>
          <cell r="B190" t="str">
            <v>Nacelle sur secteur</v>
          </cell>
        </row>
        <row r="191">
          <cell r="A191" t="str">
            <v>EMA-SEC</v>
          </cell>
          <cell r="B191" t="str">
            <v>Nacelle sur secteur</v>
          </cell>
        </row>
        <row r="192">
          <cell r="A192" t="str">
            <v>EMA-TRA</v>
          </cell>
          <cell r="B192" t="str">
            <v>Nacelle Tractée</v>
          </cell>
        </row>
        <row r="193">
          <cell r="A193" t="str">
            <v>EQS-CUV</v>
          </cell>
          <cell r="B193" t="str">
            <v>Cuvette</v>
          </cell>
        </row>
        <row r="194">
          <cell r="A194" t="str">
            <v>EQS-DOC</v>
          </cell>
          <cell r="B194" t="str">
            <v>Douche</v>
          </cell>
        </row>
        <row r="195">
          <cell r="A195" t="str">
            <v>EQS-DOO</v>
          </cell>
          <cell r="B195" t="str">
            <v>Douche occulaire</v>
          </cell>
        </row>
        <row r="196">
          <cell r="A196" t="str">
            <v>EQS-LAV</v>
          </cell>
          <cell r="B196" t="str">
            <v>Lavabos</v>
          </cell>
        </row>
        <row r="197">
          <cell r="A197" t="str">
            <v>EQS-SAN</v>
          </cell>
          <cell r="B197" t="str">
            <v>Sanitaire</v>
          </cell>
        </row>
        <row r="198">
          <cell r="A198" t="str">
            <v>EQS-URI</v>
          </cell>
          <cell r="B198" t="str">
            <v>Urinoir</v>
          </cell>
        </row>
        <row r="199">
          <cell r="A199" t="str">
            <v>ESC-EXT</v>
          </cell>
          <cell r="B199" t="str">
            <v>Escalier Extérieur</v>
          </cell>
        </row>
        <row r="200">
          <cell r="A200" t="str">
            <v>ESI-ABS</v>
          </cell>
          <cell r="B200" t="str">
            <v>Automate gestion de boucle secours</v>
          </cell>
        </row>
        <row r="201">
          <cell r="A201" t="str">
            <v>ESI-AELS</v>
          </cell>
          <cell r="B201" t="str">
            <v>Armoire divisionnaire Ondulé Sûreté</v>
          </cell>
        </row>
        <row r="202">
          <cell r="A202" t="str">
            <v>ESI-AELT</v>
          </cell>
          <cell r="B202" t="str">
            <v>Armoire divisionnaire Ondulé Technique/Informatique</v>
          </cell>
        </row>
        <row r="203">
          <cell r="A203" t="str">
            <v>ESI-API</v>
          </cell>
          <cell r="B203" t="str">
            <v>Automate programmable</v>
          </cell>
        </row>
        <row r="204">
          <cell r="A204" t="str">
            <v>ESI-APM</v>
          </cell>
          <cell r="B204" t="str">
            <v>Appareil de mesure</v>
          </cell>
        </row>
        <row r="205">
          <cell r="A205" t="str">
            <v>ESI-ASI</v>
          </cell>
          <cell r="B205" t="str">
            <v>Alimentation sans interruption</v>
          </cell>
        </row>
        <row r="206">
          <cell r="A206" t="str">
            <v>ESI-CHA</v>
          </cell>
          <cell r="B206" t="str">
            <v>Chargeur redresseur 48v dans Poste</v>
          </cell>
        </row>
        <row r="207">
          <cell r="A207" t="str">
            <v>ESI-CMP</v>
          </cell>
          <cell r="B207" t="str">
            <v>Compteur</v>
          </cell>
        </row>
        <row r="208">
          <cell r="A208" t="str">
            <v>ESI-TGBT</v>
          </cell>
          <cell r="B208" t="str">
            <v>Tableau général basse tension</v>
          </cell>
        </row>
        <row r="209">
          <cell r="A209" t="str">
            <v>EXP-ACC</v>
          </cell>
          <cell r="B209" t="str">
            <v>Accessoires</v>
          </cell>
        </row>
        <row r="210">
          <cell r="A210" t="str">
            <v>EXP-ECR</v>
          </cell>
          <cell r="B210" t="str">
            <v>Ecrans</v>
          </cell>
        </row>
        <row r="211">
          <cell r="A211" t="str">
            <v>EXP-HYP</v>
          </cell>
          <cell r="B211" t="str">
            <v>Hyperviseur</v>
          </cell>
        </row>
        <row r="212">
          <cell r="A212" t="str">
            <v>EXP-IMP</v>
          </cell>
          <cell r="B212" t="str">
            <v>Imprimantes</v>
          </cell>
        </row>
        <row r="213">
          <cell r="A213" t="str">
            <v>EXP-POE</v>
          </cell>
          <cell r="B213" t="str">
            <v>Poste d'exploitation</v>
          </cell>
        </row>
        <row r="214">
          <cell r="A214" t="str">
            <v>EXP-POV</v>
          </cell>
          <cell r="B214" t="str">
            <v>Poste de visualisation</v>
          </cell>
        </row>
        <row r="215">
          <cell r="A215" t="str">
            <v>EXP-SUP</v>
          </cell>
          <cell r="B215" t="str">
            <v>Superviseur</v>
          </cell>
        </row>
        <row r="216">
          <cell r="A216" t="str">
            <v>FLE-SAI</v>
          </cell>
          <cell r="B216" t="str">
            <v>Saisonnières</v>
          </cell>
        </row>
        <row r="217">
          <cell r="A217" t="str">
            <v>FLE-VAS</v>
          </cell>
          <cell r="B217" t="str">
            <v>Vases</v>
          </cell>
        </row>
        <row r="218">
          <cell r="A218" t="str">
            <v>FLE-VIV</v>
          </cell>
          <cell r="B218" t="str">
            <v>Vivaces</v>
          </cell>
        </row>
        <row r="219">
          <cell r="A219" t="str">
            <v>FON-INO</v>
          </cell>
          <cell r="B219" t="str">
            <v>Fontaine Inox SMA-AMP</v>
          </cell>
        </row>
        <row r="220">
          <cell r="A220" t="str">
            <v>FON-LAG</v>
          </cell>
          <cell r="B220" t="str">
            <v>Fontaine Lago SMA-AMP</v>
          </cell>
        </row>
        <row r="221">
          <cell r="A221" t="str">
            <v>FON-LUM</v>
          </cell>
          <cell r="B221" t="str">
            <v>Fontaine Lumio SMA-AMP</v>
          </cell>
        </row>
        <row r="222">
          <cell r="A222" t="str">
            <v>FON-OAS</v>
          </cell>
          <cell r="B222" t="str">
            <v>Fontaine Oasis SMA-AMP</v>
          </cell>
        </row>
        <row r="223">
          <cell r="A223" t="str">
            <v>FRL-3RS</v>
          </cell>
          <cell r="B223" t="str">
            <v>Frontal  electrique 3 roues</v>
          </cell>
        </row>
        <row r="224">
          <cell r="A224" t="str">
            <v>FRL-4RS</v>
          </cell>
          <cell r="B224" t="str">
            <v>Frontal  electrique 4 roues</v>
          </cell>
        </row>
        <row r="225">
          <cell r="A225" t="str">
            <v>GAZ-ECO</v>
          </cell>
          <cell r="B225" t="str">
            <v>Fossé - Ecopaturage</v>
          </cell>
        </row>
        <row r="226">
          <cell r="A226" t="str">
            <v>GAZ-GAP</v>
          </cell>
          <cell r="B226" t="str">
            <v>Gazon prestige</v>
          </cell>
        </row>
        <row r="227">
          <cell r="A227" t="str">
            <v>GAZ-GAZ</v>
          </cell>
          <cell r="B227" t="str">
            <v>Gazon</v>
          </cell>
        </row>
        <row r="228">
          <cell r="A228" t="str">
            <v>GAZ-PEL</v>
          </cell>
          <cell r="B228" t="str">
            <v>Pelouse</v>
          </cell>
        </row>
        <row r="229">
          <cell r="A229" t="str">
            <v>GIS-BAI</v>
          </cell>
          <cell r="B229" t="str">
            <v>BAIE UGCIS</v>
          </cell>
        </row>
        <row r="230">
          <cell r="A230" t="str">
            <v>GIS-IS</v>
          </cell>
          <cell r="B230" t="str">
            <v>Issue de secours sous UGCIS</v>
          </cell>
        </row>
        <row r="231">
          <cell r="A231" t="str">
            <v>GIS-SRV</v>
          </cell>
          <cell r="B231" t="str">
            <v>Serveur UGCIS VISUALIS</v>
          </cell>
        </row>
        <row r="232">
          <cell r="A232" t="str">
            <v>GIS-TER</v>
          </cell>
          <cell r="B232" t="str">
            <v>Terminal d'exploitation UGCIS TEREX</v>
          </cell>
        </row>
        <row r="233">
          <cell r="A233" t="str">
            <v>GOA-AEL</v>
          </cell>
          <cell r="B233" t="str">
            <v>Armoire électrique</v>
          </cell>
        </row>
        <row r="234">
          <cell r="A234" t="str">
            <v>GOA-APM</v>
          </cell>
          <cell r="B234" t="str">
            <v>Appareil de mesure</v>
          </cell>
        </row>
        <row r="235">
          <cell r="A235" t="str">
            <v>GOA-BAC</v>
          </cell>
          <cell r="B235" t="str">
            <v>Bouteille Acétylène</v>
          </cell>
        </row>
        <row r="236">
          <cell r="A236" t="str">
            <v>GOA-BAR</v>
          </cell>
          <cell r="B236" t="str">
            <v>Bouteille Argon</v>
          </cell>
        </row>
        <row r="237">
          <cell r="A237" t="str">
            <v>GOA-BOX</v>
          </cell>
          <cell r="B237" t="str">
            <v>Bouteillle Oxygène</v>
          </cell>
        </row>
        <row r="238">
          <cell r="A238" t="str">
            <v>GOA-DET</v>
          </cell>
          <cell r="B238" t="str">
            <v>Détendeur</v>
          </cell>
        </row>
        <row r="239">
          <cell r="A239" t="str">
            <v>GOA-DFG</v>
          </cell>
          <cell r="B239" t="str">
            <v>Détection fuite gaz</v>
          </cell>
        </row>
        <row r="240">
          <cell r="A240" t="str">
            <v>GOA-ELV</v>
          </cell>
          <cell r="B240" t="str">
            <v>Electrovannes</v>
          </cell>
        </row>
        <row r="241">
          <cell r="A241" t="str">
            <v>GOA-RES</v>
          </cell>
          <cell r="B241" t="str">
            <v>Réseau</v>
          </cell>
        </row>
        <row r="242">
          <cell r="A242" t="str">
            <v>GOA-SSU</v>
          </cell>
          <cell r="B242" t="str">
            <v>Soupapes de sécurité</v>
          </cell>
        </row>
        <row r="243">
          <cell r="A243" t="str">
            <v>GRB-ELE</v>
          </cell>
          <cell r="B243" t="str">
            <v>Gerbeur Electrique</v>
          </cell>
        </row>
        <row r="244">
          <cell r="A244" t="str">
            <v>GRB-MAN</v>
          </cell>
          <cell r="B244" t="str">
            <v>Gerbeur Manuel</v>
          </cell>
        </row>
        <row r="245">
          <cell r="A245" t="str">
            <v>GRI-CAD</v>
          </cell>
          <cell r="B245" t="str">
            <v>Caduque</v>
          </cell>
        </row>
        <row r="246">
          <cell r="A246" t="str">
            <v>GRI-PER</v>
          </cell>
          <cell r="B246" t="str">
            <v>Permanent</v>
          </cell>
        </row>
        <row r="247">
          <cell r="A247" t="str">
            <v>GTB-AEL</v>
          </cell>
          <cell r="B247" t="str">
            <v>Armoire électrique</v>
          </cell>
        </row>
        <row r="248">
          <cell r="A248" t="str">
            <v>GTB-API</v>
          </cell>
          <cell r="B248" t="str">
            <v>Automate</v>
          </cell>
        </row>
        <row r="249">
          <cell r="A249" t="str">
            <v>GTB-APM</v>
          </cell>
          <cell r="B249" t="str">
            <v>Appareil de mesure</v>
          </cell>
        </row>
        <row r="250">
          <cell r="A250" t="str">
            <v>GTB-BAT</v>
          </cell>
          <cell r="B250" t="str">
            <v>Onduleur &amp; bat tampon</v>
          </cell>
        </row>
        <row r="251">
          <cell r="A251" t="str">
            <v>GTB-SND</v>
          </cell>
          <cell r="B251" t="str">
            <v>Sonde</v>
          </cell>
        </row>
        <row r="252">
          <cell r="A252" t="str">
            <v>GTB-SPV</v>
          </cell>
          <cell r="B252" t="str">
            <v>Supervision GTB / GTC</v>
          </cell>
        </row>
        <row r="253">
          <cell r="A253" t="str">
            <v>HAI-AIL</v>
          </cell>
          <cell r="B253" t="str">
            <v>Haie Taillée</v>
          </cell>
        </row>
        <row r="254">
          <cell r="A254" t="str">
            <v>HAI-LIB</v>
          </cell>
          <cell r="B254" t="str">
            <v>Haie libre</v>
          </cell>
        </row>
        <row r="255">
          <cell r="A255" t="str">
            <v>HUI-ACC</v>
          </cell>
          <cell r="B255" t="str">
            <v>Accès</v>
          </cell>
        </row>
        <row r="256">
          <cell r="A256" t="str">
            <v>HUI-FEN</v>
          </cell>
          <cell r="B256" t="str">
            <v>Fenetres De Toit</v>
          </cell>
        </row>
        <row r="257">
          <cell r="A257" t="str">
            <v>HUI-LUC</v>
          </cell>
          <cell r="B257" t="str">
            <v>Lucarnes</v>
          </cell>
        </row>
        <row r="258">
          <cell r="A258" t="str">
            <v>INT-ALI</v>
          </cell>
          <cell r="B258" t="str">
            <v>Alimentation</v>
          </cell>
        </row>
        <row r="259">
          <cell r="A259" t="str">
            <v>INT-AUA</v>
          </cell>
          <cell r="B259" t="str">
            <v>Automate acquisition</v>
          </cell>
        </row>
        <row r="260">
          <cell r="A260" t="str">
            <v>INT-BOM</v>
          </cell>
          <cell r="B260" t="str">
            <v>Bornes mobiles</v>
          </cell>
        </row>
        <row r="261">
          <cell r="A261" t="str">
            <v>INT-BRE</v>
          </cell>
          <cell r="B261" t="str">
            <v>Boitier de raccordement</v>
          </cell>
        </row>
        <row r="262">
          <cell r="A262" t="str">
            <v>INT-CAG</v>
          </cell>
          <cell r="B262" t="str">
            <v>Capteur Agression</v>
          </cell>
        </row>
        <row r="263">
          <cell r="A263" t="str">
            <v>INT-CAI</v>
          </cell>
          <cell r="B263" t="str">
            <v>Capteur intérieur</v>
          </cell>
        </row>
        <row r="264">
          <cell r="A264" t="str">
            <v>INT-CAP</v>
          </cell>
          <cell r="B264" t="str">
            <v>Capteur Périmétrie</v>
          </cell>
        </row>
        <row r="265">
          <cell r="A265" t="str">
            <v>INT-CEA</v>
          </cell>
          <cell r="B265" t="str">
            <v>Centrale acquisition</v>
          </cell>
        </row>
        <row r="266">
          <cell r="A266" t="str">
            <v>INT-MOD</v>
          </cell>
          <cell r="B266" t="str">
            <v>Module déporté</v>
          </cell>
        </row>
        <row r="267">
          <cell r="A267" t="str">
            <v>IPM-BAG</v>
          </cell>
          <cell r="B267" t="str">
            <v>Battante Sur Gond</v>
          </cell>
        </row>
        <row r="268">
          <cell r="A268" t="str">
            <v>IPM-BAP</v>
          </cell>
          <cell r="B268" t="str">
            <v>Battante À Pivot</v>
          </cell>
        </row>
        <row r="269">
          <cell r="A269" t="str">
            <v>IPM-COU</v>
          </cell>
          <cell r="B269" t="str">
            <v>Coulissante</v>
          </cell>
        </row>
        <row r="270">
          <cell r="A270" t="str">
            <v>IPM-ISS</v>
          </cell>
          <cell r="B270" t="str">
            <v>Issues De Secours</v>
          </cell>
        </row>
        <row r="271">
          <cell r="A271" t="str">
            <v>IPM-ROT</v>
          </cell>
          <cell r="B271" t="str">
            <v>Rotatives</v>
          </cell>
        </row>
        <row r="272">
          <cell r="A272" t="str">
            <v>IPO-BAG</v>
          </cell>
          <cell r="B272" t="str">
            <v>Battante Sur Gond</v>
          </cell>
        </row>
        <row r="273">
          <cell r="A273" t="str">
            <v>IPO-BAP</v>
          </cell>
          <cell r="B273" t="str">
            <v>Battante À Pivot</v>
          </cell>
        </row>
        <row r="274">
          <cell r="A274" t="str">
            <v>IPO-COU</v>
          </cell>
          <cell r="B274" t="str">
            <v>Coulissante</v>
          </cell>
        </row>
        <row r="275">
          <cell r="A275" t="str">
            <v>IPO-ROT</v>
          </cell>
          <cell r="B275" t="str">
            <v>Rotatives</v>
          </cell>
        </row>
        <row r="276">
          <cell r="A276" t="str">
            <v>IPO-TOU</v>
          </cell>
          <cell r="B276" t="str">
            <v>Tourniquets Et Portilllons D'Accès</v>
          </cell>
        </row>
        <row r="277">
          <cell r="A277" t="str">
            <v>LDV-ANC</v>
          </cell>
          <cell r="B277" t="str">
            <v>Point D'Ancrage</v>
          </cell>
        </row>
        <row r="278">
          <cell r="A278" t="str">
            <v>LDV-CAB</v>
          </cell>
          <cell r="B278" t="str">
            <v>Cable</v>
          </cell>
        </row>
        <row r="279">
          <cell r="A279" t="str">
            <v>LDV-RAI</v>
          </cell>
          <cell r="B279" t="str">
            <v>Rail</v>
          </cell>
        </row>
        <row r="280">
          <cell r="A280" t="str">
            <v>LME-ASC</v>
          </cell>
          <cell r="B280" t="str">
            <v>Ascenseur</v>
          </cell>
        </row>
        <row r="281">
          <cell r="A281" t="str">
            <v>LME-ESC</v>
          </cell>
          <cell r="B281" t="str">
            <v>Escalier Mecanique</v>
          </cell>
        </row>
        <row r="282">
          <cell r="A282" t="str">
            <v>LME-MCH</v>
          </cell>
          <cell r="B282" t="str">
            <v>Monte-Charge</v>
          </cell>
        </row>
        <row r="283">
          <cell r="A283" t="str">
            <v>LME-MHA</v>
          </cell>
          <cell r="B283" t="str">
            <v>Elevateur Pour Handicape</v>
          </cell>
        </row>
        <row r="284">
          <cell r="A284" t="str">
            <v>LTS-BAIS</v>
          </cell>
          <cell r="B284" t="str">
            <v>Locaux et baies techniques</v>
          </cell>
        </row>
        <row r="285">
          <cell r="A285" t="str">
            <v>MAC-ANC</v>
          </cell>
          <cell r="B285" t="str">
            <v>COU-Moyens d'accès et Cheminement-Ancrage</v>
          </cell>
        </row>
        <row r="286">
          <cell r="A286" t="str">
            <v>MAC-ECH</v>
          </cell>
          <cell r="B286" t="str">
            <v>COU-Moyens d'accès et Cheminement-Echelle</v>
          </cell>
        </row>
        <row r="287">
          <cell r="A287" t="str">
            <v>MAC-GAC</v>
          </cell>
          <cell r="B287" t="str">
            <v>COU-Moyens d'accès et Cheminement-Garde-corps</v>
          </cell>
        </row>
        <row r="288">
          <cell r="A288" t="str">
            <v>MAC-LDV</v>
          </cell>
          <cell r="B288" t="str">
            <v>COU-Moyens d'accès et Cheminement-Ligne de vie</v>
          </cell>
        </row>
        <row r="289">
          <cell r="A289" t="str">
            <v>MAC-MAR</v>
          </cell>
          <cell r="B289" t="str">
            <v>COU-Moyens d'accès et Cheminement-Marches zinc</v>
          </cell>
        </row>
        <row r="290">
          <cell r="A290" t="str">
            <v>MAC-PAS</v>
          </cell>
          <cell r="B290" t="str">
            <v>COU-Moyens d'accès et Cheminement-Passerelle</v>
          </cell>
        </row>
        <row r="291">
          <cell r="A291" t="str">
            <v>MAR-LIB</v>
          </cell>
          <cell r="B291" t="str">
            <v>Arbustes libres</v>
          </cell>
        </row>
        <row r="292">
          <cell r="A292" t="str">
            <v>MAR-TAB</v>
          </cell>
          <cell r="B292" t="str">
            <v>Arbustes taillés en table</v>
          </cell>
        </row>
        <row r="293">
          <cell r="A293" t="str">
            <v>MAR-TOP</v>
          </cell>
          <cell r="B293" t="str">
            <v>Topiaires</v>
          </cell>
        </row>
        <row r="294">
          <cell r="A294" t="str">
            <v>MET-PAS</v>
          </cell>
          <cell r="B294" t="str">
            <v>Passerelles</v>
          </cell>
        </row>
        <row r="295">
          <cell r="A295" t="str">
            <v>MET-PCO</v>
          </cell>
          <cell r="B295" t="str">
            <v>Protections Collectives</v>
          </cell>
        </row>
        <row r="296">
          <cell r="A296" t="str">
            <v>MET-VIS</v>
          </cell>
          <cell r="B296" t="str">
            <v>Resille Visconti</v>
          </cell>
        </row>
        <row r="297">
          <cell r="A297" t="str">
            <v>MEU-BAI</v>
          </cell>
          <cell r="B297" t="str">
            <v>Baies Pompier</v>
          </cell>
        </row>
        <row r="298">
          <cell r="A298" t="str">
            <v>MEU-FEN</v>
          </cell>
          <cell r="B298" t="str">
            <v>Fenêtres</v>
          </cell>
        </row>
        <row r="299">
          <cell r="A299" t="str">
            <v>MEU-PME</v>
          </cell>
          <cell r="B299" t="str">
            <v>Portes</v>
          </cell>
        </row>
        <row r="300">
          <cell r="A300" t="str">
            <v>MEU-PMI</v>
          </cell>
          <cell r="B300" t="str">
            <v>Portes</v>
          </cell>
        </row>
        <row r="301">
          <cell r="A301" t="str">
            <v>MOB-ARB</v>
          </cell>
          <cell r="B301" t="str">
            <v>Chaise d’arbre</v>
          </cell>
        </row>
        <row r="302">
          <cell r="A302" t="str">
            <v>MOB-ASS</v>
          </cell>
          <cell r="B302" t="str">
            <v>Assises Tissu</v>
          </cell>
        </row>
        <row r="303">
          <cell r="A303" t="str">
            <v>MOB-BAN</v>
          </cell>
          <cell r="B303" t="str">
            <v>Banc</v>
          </cell>
        </row>
        <row r="304">
          <cell r="A304" t="str">
            <v>MOB-BOR</v>
          </cell>
          <cell r="B304" t="str">
            <v>Borne chasse-roue</v>
          </cell>
        </row>
        <row r="305">
          <cell r="A305" t="str">
            <v>MOB-CAN</v>
          </cell>
          <cell r="B305" t="str">
            <v>Corbeille antidéflagration</v>
          </cell>
        </row>
        <row r="306">
          <cell r="A306" t="str">
            <v>MOB-CAS</v>
          </cell>
          <cell r="B306" t="str">
            <v>Casiers De Vestiaire</v>
          </cell>
        </row>
        <row r="307">
          <cell r="A307" t="str">
            <v>MOB-CDC</v>
          </cell>
          <cell r="B307" t="str">
            <v>Chevalets De Copiste</v>
          </cell>
        </row>
        <row r="308">
          <cell r="A308" t="str">
            <v>MOB-CHA</v>
          </cell>
          <cell r="B308" t="str">
            <v>Chaises</v>
          </cell>
        </row>
        <row r="309">
          <cell r="A309" t="str">
            <v>MOB-CHE</v>
          </cell>
          <cell r="B309" t="str">
            <v>Cheminée</v>
          </cell>
        </row>
        <row r="310">
          <cell r="A310" t="str">
            <v>MOB-CIM</v>
          </cell>
          <cell r="B310" t="str">
            <v>Cimaise "Basse"</v>
          </cell>
        </row>
        <row r="311">
          <cell r="A311" t="str">
            <v>MOB-CLO</v>
          </cell>
          <cell r="B311" t="str">
            <v>Clou urbain</v>
          </cell>
        </row>
        <row r="312">
          <cell r="A312" t="str">
            <v>MOB-COR</v>
          </cell>
          <cell r="B312" t="str">
            <v>Corbeille</v>
          </cell>
        </row>
        <row r="313">
          <cell r="A313" t="str">
            <v>MOB-CTU</v>
          </cell>
          <cell r="B313" t="str">
            <v>Corbeille tulipe</v>
          </cell>
        </row>
        <row r="314">
          <cell r="A314" t="str">
            <v>MOB-CUB</v>
          </cell>
          <cell r="B314" t="str">
            <v>Cubes Acoustiques Suspendus</v>
          </cell>
        </row>
        <row r="315">
          <cell r="A315" t="str">
            <v>MOB-DAB</v>
          </cell>
          <cell r="B315" t="str">
            <v>Dab</v>
          </cell>
        </row>
        <row r="316">
          <cell r="A316" t="str">
            <v>MOB-DDA</v>
          </cell>
          <cell r="B316" t="str">
            <v>Dessus De Distributeur Automatique</v>
          </cell>
        </row>
        <row r="317">
          <cell r="A317" t="str">
            <v>MOB-ECR</v>
          </cell>
          <cell r="B317" t="str">
            <v>Ecrans Tactiles</v>
          </cell>
        </row>
        <row r="318">
          <cell r="A318" t="str">
            <v>MOB-FRI</v>
          </cell>
          <cell r="B318" t="str">
            <v>Grille De Ventilation Haute</v>
          </cell>
        </row>
        <row r="319">
          <cell r="A319" t="str">
            <v>MOB-GCO</v>
          </cell>
          <cell r="B319" t="str">
            <v>Rampe, Garde-Corps Et Main Courante</v>
          </cell>
        </row>
        <row r="320">
          <cell r="A320" t="str">
            <v>MOB-GHA</v>
          </cell>
          <cell r="B320" t="str">
            <v>Distributeur De Gha</v>
          </cell>
        </row>
        <row r="321">
          <cell r="A321" t="str">
            <v>MOB-GRI</v>
          </cell>
          <cell r="B321" t="str">
            <v>Grille De Ventilation</v>
          </cell>
        </row>
        <row r="322">
          <cell r="A322" t="str">
            <v>MOB-GUI</v>
          </cell>
          <cell r="B322" t="str">
            <v>Guichet Et Comptoir</v>
          </cell>
        </row>
        <row r="323">
          <cell r="A323" t="str">
            <v>MOB-HAN</v>
          </cell>
          <cell r="B323" t="str">
            <v>Poussettes Et Fauteuils Handicapés</v>
          </cell>
        </row>
        <row r="324">
          <cell r="A324" t="str">
            <v>MOB-LIT</v>
          </cell>
          <cell r="B324" t="str">
            <v>Lit</v>
          </cell>
        </row>
        <row r="325">
          <cell r="A325" t="str">
            <v>MOB-MIN</v>
          </cell>
          <cell r="B325" t="str">
            <v>Mobiliers Intégrés Ou Sur Mesure</v>
          </cell>
        </row>
        <row r="326">
          <cell r="A326" t="str">
            <v>MOB-MIR</v>
          </cell>
          <cell r="B326" t="str">
            <v>Miroir (Hors Sanitaires)</v>
          </cell>
        </row>
        <row r="327">
          <cell r="A327" t="str">
            <v>MOB-MOB</v>
          </cell>
          <cell r="B327" t="str">
            <v>Mobilier Hors Assises Tissu</v>
          </cell>
        </row>
        <row r="328">
          <cell r="A328" t="str">
            <v>MOB-POR</v>
          </cell>
          <cell r="B328" t="str">
            <v>Porte</v>
          </cell>
        </row>
        <row r="329">
          <cell r="A329" t="str">
            <v>MOB-POT</v>
          </cell>
          <cell r="B329" t="str">
            <v>Potelets de mise à distance</v>
          </cell>
        </row>
        <row r="330">
          <cell r="A330" t="str">
            <v>MOB-POU</v>
          </cell>
          <cell r="B330" t="str">
            <v>Poubelle Et Bac À Déchets</v>
          </cell>
        </row>
        <row r="331">
          <cell r="A331" t="str">
            <v>MOB-PRE</v>
          </cell>
          <cell r="B331" t="str">
            <v>Présentoir</v>
          </cell>
        </row>
        <row r="332">
          <cell r="A332" t="str">
            <v>MOB-RIA</v>
          </cell>
          <cell r="B332" t="str">
            <v>Ria</v>
          </cell>
        </row>
        <row r="333">
          <cell r="A333" t="str">
            <v>MOB-SIG</v>
          </cell>
          <cell r="B333" t="str">
            <v>Signalétique</v>
          </cell>
        </row>
        <row r="334">
          <cell r="A334" t="str">
            <v>MOB-SOC</v>
          </cell>
          <cell r="B334" t="str">
            <v>Socle</v>
          </cell>
        </row>
        <row r="335">
          <cell r="A335" t="str">
            <v>MOB-STA</v>
          </cell>
          <cell r="B335" t="str">
            <v>Meubles Standards</v>
          </cell>
        </row>
        <row r="336">
          <cell r="A336" t="str">
            <v>MOB-TAP</v>
          </cell>
          <cell r="B336" t="str">
            <v>Tapis</v>
          </cell>
        </row>
        <row r="337">
          <cell r="A337" t="str">
            <v>MOB-VIT</v>
          </cell>
          <cell r="B337" t="str">
            <v>Vitrine</v>
          </cell>
        </row>
        <row r="338">
          <cell r="A338" t="str">
            <v>MOB-VOL</v>
          </cell>
          <cell r="B338" t="str">
            <v>Volige métallique</v>
          </cell>
        </row>
        <row r="339">
          <cell r="A339" t="str">
            <v>MUL-EXP-TEMP</v>
          </cell>
          <cell r="B339" t="str">
            <v>Exposition Temporaire</v>
          </cell>
        </row>
        <row r="340">
          <cell r="A340" t="str">
            <v>MUR-INF</v>
          </cell>
          <cell r="B340" t="str">
            <v>Mur &lt; À 2M</v>
          </cell>
        </row>
        <row r="341">
          <cell r="A341" t="str">
            <v>MUR-SUP</v>
          </cell>
          <cell r="B341" t="str">
            <v>Mur &gt; À 2M</v>
          </cell>
        </row>
        <row r="342">
          <cell r="A342" t="str">
            <v>NP0-BAG</v>
          </cell>
          <cell r="B342" t="str">
            <v>Battante Sur Gond</v>
          </cell>
        </row>
        <row r="343">
          <cell r="A343" t="str">
            <v>NP0-BAP</v>
          </cell>
          <cell r="B343" t="str">
            <v>Battante À Pivot</v>
          </cell>
        </row>
        <row r="344">
          <cell r="A344" t="str">
            <v>NP0-COU</v>
          </cell>
          <cell r="B344" t="str">
            <v>Coulissante</v>
          </cell>
        </row>
        <row r="345">
          <cell r="A345" t="str">
            <v>NP0-ECR</v>
          </cell>
          <cell r="B345" t="str">
            <v>Écrans</v>
          </cell>
        </row>
        <row r="346">
          <cell r="A346" t="str">
            <v>NP0-GRI</v>
          </cell>
          <cell r="B346" t="str">
            <v>Grilles</v>
          </cell>
        </row>
        <row r="347">
          <cell r="A347" t="str">
            <v>NP0-ROT</v>
          </cell>
          <cell r="B347" t="str">
            <v>Rotatives</v>
          </cell>
        </row>
        <row r="348">
          <cell r="A348" t="str">
            <v>NP0-SEC</v>
          </cell>
          <cell r="B348" t="str">
            <v>Sectionnelle</v>
          </cell>
        </row>
        <row r="349">
          <cell r="A349" t="str">
            <v>NP0-TOU</v>
          </cell>
          <cell r="B349" t="str">
            <v>Tourniquets</v>
          </cell>
        </row>
        <row r="350">
          <cell r="A350" t="str">
            <v>NPM-BAG</v>
          </cell>
          <cell r="B350" t="str">
            <v>Battante Sur Gond</v>
          </cell>
        </row>
        <row r="351">
          <cell r="A351" t="str">
            <v>NPM-BAP</v>
          </cell>
          <cell r="B351" t="str">
            <v>Battante À Pivot</v>
          </cell>
        </row>
        <row r="352">
          <cell r="A352" t="str">
            <v>NPM-COU</v>
          </cell>
          <cell r="B352" t="str">
            <v>Coulissante</v>
          </cell>
        </row>
        <row r="353">
          <cell r="A353" t="str">
            <v>NPM-ROT</v>
          </cell>
          <cell r="B353" t="str">
            <v>Rotatives</v>
          </cell>
        </row>
        <row r="354">
          <cell r="A354" t="str">
            <v>OUV-AER</v>
          </cell>
          <cell r="B354" t="str">
            <v>Ouvrant d'aération</v>
          </cell>
        </row>
        <row r="355">
          <cell r="A355" t="str">
            <v>OUV-DMA</v>
          </cell>
          <cell r="B355" t="str">
            <v>Ouvrant Désenfumage Manuel</v>
          </cell>
        </row>
        <row r="356">
          <cell r="A356" t="str">
            <v>OUV-DMO</v>
          </cell>
          <cell r="B356" t="str">
            <v>Ouvrant Désenfumage Motorisé</v>
          </cell>
        </row>
        <row r="357">
          <cell r="A357" t="str">
            <v>PAL-E4D</v>
          </cell>
          <cell r="B357" t="str">
            <v>Palan electrique 4 directions</v>
          </cell>
        </row>
        <row r="358">
          <cell r="A358" t="str">
            <v>PAL-MON</v>
          </cell>
          <cell r="B358" t="str">
            <v>Palan electrique sur monorail</v>
          </cell>
        </row>
        <row r="359">
          <cell r="A359" t="str">
            <v>PEC-AEL</v>
          </cell>
          <cell r="B359" t="str">
            <v>Armoire électrique</v>
          </cell>
        </row>
        <row r="360">
          <cell r="A360" t="str">
            <v>PEC-APM</v>
          </cell>
          <cell r="B360" t="str">
            <v>Appareil de mesure</v>
          </cell>
        </row>
        <row r="361">
          <cell r="A361" t="str">
            <v>PEC-BLD</v>
          </cell>
          <cell r="B361" t="str">
            <v>Bouteille de Mélange</v>
          </cell>
        </row>
        <row r="362">
          <cell r="A362" t="str">
            <v>PEC-CET</v>
          </cell>
          <cell r="B362" t="str">
            <v>Compteur énergie thermique</v>
          </cell>
        </row>
        <row r="363">
          <cell r="A363" t="str">
            <v>PEC-CHD</v>
          </cell>
          <cell r="B363" t="str">
            <v>Chaudière gaz</v>
          </cell>
        </row>
        <row r="364">
          <cell r="A364" t="str">
            <v>PEC-CIR</v>
          </cell>
          <cell r="B364" t="str">
            <v>Circulateur</v>
          </cell>
        </row>
        <row r="365">
          <cell r="A365" t="str">
            <v>PEC-COE</v>
          </cell>
          <cell r="B365" t="str">
            <v>Compteur eau</v>
          </cell>
        </row>
        <row r="366">
          <cell r="A366" t="str">
            <v>PEC-COV</v>
          </cell>
          <cell r="B366" t="str">
            <v>Compteur vapeur</v>
          </cell>
        </row>
        <row r="367">
          <cell r="A367" t="str">
            <v>PEC-ECH</v>
          </cell>
          <cell r="B367" t="str">
            <v>Ech. à plaques jointées</v>
          </cell>
        </row>
        <row r="368">
          <cell r="A368" t="str">
            <v>PEC-FIT</v>
          </cell>
          <cell r="B368" t="str">
            <v>Filtre magnétique</v>
          </cell>
        </row>
        <row r="369">
          <cell r="A369" t="str">
            <v>PEC-MDP</v>
          </cell>
          <cell r="B369" t="str">
            <v>Maintien pression</v>
          </cell>
        </row>
        <row r="370">
          <cell r="A370" t="str">
            <v>PEC-POB</v>
          </cell>
          <cell r="B370" t="str">
            <v>Pot à boue</v>
          </cell>
        </row>
        <row r="371">
          <cell r="A371" t="str">
            <v>PEC-PPE</v>
          </cell>
          <cell r="B371" t="str">
            <v>Pompe</v>
          </cell>
        </row>
        <row r="372">
          <cell r="A372" t="str">
            <v>PEC-PPR</v>
          </cell>
          <cell r="B372" t="str">
            <v>Pompe de relevage condensats climatiseur</v>
          </cell>
        </row>
        <row r="373">
          <cell r="A373" t="str">
            <v>PEC-PRT</v>
          </cell>
          <cell r="B373" t="str">
            <v>Panneau rayonnant</v>
          </cell>
        </row>
        <row r="374">
          <cell r="A374" t="str">
            <v>PEC-PUV</v>
          </cell>
          <cell r="B374" t="str">
            <v>Purgeur vapeur</v>
          </cell>
        </row>
        <row r="375">
          <cell r="A375" t="str">
            <v>PEC-RAC</v>
          </cell>
          <cell r="B375" t="str">
            <v>Rideau d'air chaud</v>
          </cell>
        </row>
        <row r="376">
          <cell r="A376" t="str">
            <v>PEC-REC</v>
          </cell>
          <cell r="B376" t="str">
            <v>Réseau eau surchauffée</v>
          </cell>
        </row>
        <row r="377">
          <cell r="A377" t="str">
            <v>PEC-RES</v>
          </cell>
          <cell r="B377" t="str">
            <v>Réservoir VAP ou ES</v>
          </cell>
        </row>
        <row r="378">
          <cell r="A378" t="str">
            <v>PEC-SSU</v>
          </cell>
          <cell r="B378" t="str">
            <v>Soupapes de sûreté</v>
          </cell>
        </row>
        <row r="379">
          <cell r="A379" t="str">
            <v>PEC-VAE</v>
          </cell>
          <cell r="B379" t="str">
            <v>Vase expansion</v>
          </cell>
        </row>
        <row r="380">
          <cell r="A380" t="str">
            <v>PEG-AEL</v>
          </cell>
          <cell r="B380" t="str">
            <v>Armoire électrique</v>
          </cell>
        </row>
        <row r="381">
          <cell r="A381" t="str">
            <v>PEG-APM</v>
          </cell>
          <cell r="B381" t="str">
            <v>Appareil de mesure</v>
          </cell>
        </row>
        <row r="382">
          <cell r="A382" t="str">
            <v>PEG-BEG</v>
          </cell>
          <cell r="B382" t="str">
            <v>Bâche eau glacée</v>
          </cell>
        </row>
        <row r="383">
          <cell r="A383" t="str">
            <v>PEG-BLD</v>
          </cell>
          <cell r="B383" t="str">
            <v>Bouteille de Mélange</v>
          </cell>
        </row>
        <row r="384">
          <cell r="A384" t="str">
            <v>PEG-CIR</v>
          </cell>
          <cell r="B384" t="str">
            <v>Circulateur</v>
          </cell>
        </row>
        <row r="385">
          <cell r="A385" t="str">
            <v>PEG-CMP</v>
          </cell>
          <cell r="B385" t="str">
            <v>Compteur eau</v>
          </cell>
        </row>
        <row r="386">
          <cell r="A386" t="str">
            <v>PEG-ECH</v>
          </cell>
          <cell r="B386" t="str">
            <v>Ech. à plaques jointées</v>
          </cell>
        </row>
        <row r="387">
          <cell r="A387" t="str">
            <v>PEG-FIT</v>
          </cell>
          <cell r="B387" t="str">
            <v>Filtre magnétique</v>
          </cell>
        </row>
        <row r="388">
          <cell r="A388" t="str">
            <v>PEG-MDP</v>
          </cell>
          <cell r="B388" t="str">
            <v>Maintien pression</v>
          </cell>
        </row>
        <row r="389">
          <cell r="A389" t="str">
            <v>PEG-PAC</v>
          </cell>
          <cell r="B389" t="str">
            <v>PAC</v>
          </cell>
        </row>
        <row r="390">
          <cell r="A390" t="str">
            <v>PEG-POB</v>
          </cell>
          <cell r="B390" t="str">
            <v>Pot à boue</v>
          </cell>
        </row>
        <row r="391">
          <cell r="A391" t="str">
            <v>PEG-PPE</v>
          </cell>
          <cell r="B391" t="str">
            <v>Pompe</v>
          </cell>
        </row>
        <row r="392">
          <cell r="A392" t="str">
            <v>PEG-PPR</v>
          </cell>
          <cell r="B392" t="str">
            <v>Pompe de relevage</v>
          </cell>
        </row>
        <row r="393">
          <cell r="A393" t="str">
            <v>PEG-REG</v>
          </cell>
          <cell r="B393" t="str">
            <v>Réseau Eau Glacée</v>
          </cell>
        </row>
        <row r="394">
          <cell r="A394" t="str">
            <v>PEG-VAE</v>
          </cell>
          <cell r="B394" t="str">
            <v>Vase expansion</v>
          </cell>
        </row>
        <row r="395">
          <cell r="A395" t="str">
            <v>PEG-VGP</v>
          </cell>
          <cell r="B395" t="str">
            <v>Variateur Grosse Puissance</v>
          </cell>
        </row>
        <row r="396">
          <cell r="A396" t="str">
            <v>PIN-AEL</v>
          </cell>
          <cell r="B396" t="str">
            <v>Armoire électrique</v>
          </cell>
        </row>
        <row r="397">
          <cell r="A397" t="str">
            <v>PIN-BAC</v>
          </cell>
          <cell r="B397" t="str">
            <v>Réservoir eau incendie</v>
          </cell>
        </row>
        <row r="398">
          <cell r="A398" t="str">
            <v>PIN-BOI</v>
          </cell>
          <cell r="B398" t="str">
            <v>Bouche Incendie</v>
          </cell>
        </row>
        <row r="399">
          <cell r="A399" t="str">
            <v>PIN-CHU</v>
          </cell>
          <cell r="B399" t="str">
            <v>Colonne humide</v>
          </cell>
        </row>
        <row r="400">
          <cell r="A400" t="str">
            <v>PIN-CMP</v>
          </cell>
          <cell r="B400" t="str">
            <v>Compteur eau</v>
          </cell>
        </row>
        <row r="401">
          <cell r="A401" t="str">
            <v>PIN-CSE</v>
          </cell>
          <cell r="B401" t="str">
            <v>Colonne sèche</v>
          </cell>
        </row>
        <row r="402">
          <cell r="A402" t="str">
            <v>PIN-DSC</v>
          </cell>
          <cell r="B402" t="str">
            <v>Disconnecteur</v>
          </cell>
        </row>
        <row r="403">
          <cell r="A403" t="str">
            <v>PIN-FIT</v>
          </cell>
          <cell r="B403" t="str">
            <v>Filtre</v>
          </cell>
        </row>
        <row r="404">
          <cell r="A404" t="str">
            <v>PIN-MDP</v>
          </cell>
          <cell r="B404" t="str">
            <v>Maintien pression</v>
          </cell>
        </row>
        <row r="405">
          <cell r="A405" t="str">
            <v>PIN-PCH</v>
          </cell>
          <cell r="B405" t="str">
            <v>Poste colonne humide</v>
          </cell>
        </row>
        <row r="406">
          <cell r="A406" t="str">
            <v>PIN-PPE</v>
          </cell>
          <cell r="B406" t="str">
            <v>Pompe</v>
          </cell>
        </row>
        <row r="407">
          <cell r="A407" t="str">
            <v>PIN-RIA</v>
          </cell>
          <cell r="B407" t="str">
            <v>Robinet d'incendie armé</v>
          </cell>
        </row>
        <row r="408">
          <cell r="A408" t="str">
            <v>PIN-RIE</v>
          </cell>
          <cell r="B408" t="str">
            <v>Rideau d'eau</v>
          </cell>
        </row>
        <row r="409">
          <cell r="A409" t="str">
            <v>PIN-SPK</v>
          </cell>
          <cell r="B409" t="str">
            <v>Poste Sprinkler</v>
          </cell>
        </row>
        <row r="410">
          <cell r="A410" t="str">
            <v>PIN-SUR</v>
          </cell>
          <cell r="B410" t="str">
            <v>Surpresseur</v>
          </cell>
        </row>
        <row r="411">
          <cell r="A411" t="str">
            <v>PIN-VAE</v>
          </cell>
          <cell r="B411" t="str">
            <v>Vase expansion</v>
          </cell>
        </row>
        <row r="412">
          <cell r="A412" t="str">
            <v>PLA-ETA</v>
          </cell>
          <cell r="B412" t="str">
            <v>Etancheite/Structure</v>
          </cell>
        </row>
        <row r="413">
          <cell r="A413" t="str">
            <v>PLA-VER</v>
          </cell>
          <cell r="B413" t="str">
            <v>Verre</v>
          </cell>
        </row>
        <row r="414">
          <cell r="A414" t="str">
            <v>PMA-BAG</v>
          </cell>
          <cell r="B414" t="str">
            <v>Battante Sur Gond</v>
          </cell>
        </row>
        <row r="415">
          <cell r="A415" t="str">
            <v>PMA-BAP</v>
          </cell>
          <cell r="B415" t="str">
            <v>Battante À Pivot</v>
          </cell>
        </row>
        <row r="416">
          <cell r="A416" t="str">
            <v>PMA-COU</v>
          </cell>
          <cell r="B416" t="str">
            <v>Coulissante</v>
          </cell>
        </row>
        <row r="417">
          <cell r="A417" t="str">
            <v>PMA-GRI</v>
          </cell>
          <cell r="B417" t="str">
            <v>Grille</v>
          </cell>
        </row>
        <row r="418">
          <cell r="A418" t="str">
            <v>PMA-ISS</v>
          </cell>
          <cell r="B418" t="str">
            <v>Issues De Secours</v>
          </cell>
        </row>
        <row r="419">
          <cell r="A419" t="str">
            <v>PMA-SEC</v>
          </cell>
          <cell r="B419" t="str">
            <v>Sectionnelle</v>
          </cell>
        </row>
        <row r="420">
          <cell r="A420" t="str">
            <v>PMA-TAM</v>
          </cell>
          <cell r="B420" t="str">
            <v>Tambour</v>
          </cell>
        </row>
        <row r="421">
          <cell r="A421" t="str">
            <v>PMA-TOU</v>
          </cell>
          <cell r="B421" t="str">
            <v>Tourniquet</v>
          </cell>
        </row>
        <row r="422">
          <cell r="A422" t="str">
            <v>PMO-BAG</v>
          </cell>
          <cell r="B422" t="str">
            <v>Battante Sur Gond</v>
          </cell>
        </row>
        <row r="423">
          <cell r="A423" t="str">
            <v>PMO-BAP</v>
          </cell>
          <cell r="B423" t="str">
            <v>Battante À Pivot</v>
          </cell>
        </row>
        <row r="424">
          <cell r="A424" t="str">
            <v>PMO-COU</v>
          </cell>
          <cell r="B424" t="str">
            <v>Coulissante ou Piétonne</v>
          </cell>
        </row>
        <row r="425">
          <cell r="A425" t="str">
            <v>PMO-GRI</v>
          </cell>
          <cell r="B425" t="str">
            <v>Grille</v>
          </cell>
        </row>
        <row r="426">
          <cell r="A426" t="str">
            <v>PMO-SEC</v>
          </cell>
          <cell r="B426" t="str">
            <v>Sectionnelle</v>
          </cell>
        </row>
        <row r="427">
          <cell r="A427" t="str">
            <v>PMO-TAM</v>
          </cell>
          <cell r="B427" t="str">
            <v>Tambour</v>
          </cell>
        </row>
        <row r="428">
          <cell r="A428" t="str">
            <v>PMO-TOU</v>
          </cell>
          <cell r="B428" t="str">
            <v>Tourniquet</v>
          </cell>
        </row>
        <row r="429">
          <cell r="A429" t="str">
            <v>POR-JAR</v>
          </cell>
          <cell r="B429" t="str">
            <v>Portillons Jardins</v>
          </cell>
        </row>
        <row r="430">
          <cell r="A430" t="str">
            <v>POR-MAN</v>
          </cell>
          <cell r="B430" t="str">
            <v>Portail Manuel</v>
          </cell>
        </row>
        <row r="431">
          <cell r="A431" t="str">
            <v>POR-MOT</v>
          </cell>
          <cell r="B431" t="str">
            <v>Portail Motorisé</v>
          </cell>
        </row>
        <row r="432">
          <cell r="A432" t="str">
            <v>POT-PIE</v>
          </cell>
          <cell r="B432" t="str">
            <v>Piétons</v>
          </cell>
        </row>
        <row r="433">
          <cell r="A433" t="str">
            <v>POT-VEH</v>
          </cell>
          <cell r="B433" t="str">
            <v>Véhicules</v>
          </cell>
        </row>
        <row r="434">
          <cell r="A434" t="str">
            <v>PSO-PAR</v>
          </cell>
          <cell r="B434" t="str">
            <v>Pare Soleil</v>
          </cell>
        </row>
        <row r="435">
          <cell r="A435" t="str">
            <v>PSO-STO</v>
          </cell>
          <cell r="B435" t="str">
            <v>Store</v>
          </cell>
        </row>
        <row r="436">
          <cell r="A436" t="str">
            <v>PTN-CON</v>
          </cell>
          <cell r="B436" t="str">
            <v>Conducteur</v>
          </cell>
        </row>
        <row r="437">
          <cell r="A437" t="str">
            <v>PTN-POI</v>
          </cell>
          <cell r="B437" t="str">
            <v>Pointe Et Support</v>
          </cell>
        </row>
        <row r="438">
          <cell r="A438" t="str">
            <v>RAD-ACC</v>
          </cell>
          <cell r="B438" t="str">
            <v>Accessoires/connectiques</v>
          </cell>
        </row>
        <row r="439">
          <cell r="A439" t="str">
            <v>RAD-ALI</v>
          </cell>
          <cell r="B439" t="str">
            <v>Alimentation</v>
          </cell>
        </row>
        <row r="440">
          <cell r="A440" t="str">
            <v>RAD-ANI</v>
          </cell>
          <cell r="B440" t="str">
            <v>Antenne INPT</v>
          </cell>
        </row>
        <row r="441">
          <cell r="A441" t="str">
            <v>RAD-ANU</v>
          </cell>
          <cell r="B441" t="str">
            <v>Antenne UHF</v>
          </cell>
        </row>
        <row r="442">
          <cell r="A442" t="str">
            <v>RAD-BAN</v>
          </cell>
          <cell r="B442" t="str">
            <v>Baie Nodal</v>
          </cell>
        </row>
        <row r="443">
          <cell r="A443" t="str">
            <v>RAD-BAS</v>
          </cell>
          <cell r="B443" t="str">
            <v>Base</v>
          </cell>
        </row>
        <row r="444">
          <cell r="A444" t="str">
            <v>RAD-BN</v>
          </cell>
          <cell r="B444" t="str">
            <v>Répéteur INPT/Répéteur UHF</v>
          </cell>
        </row>
        <row r="445">
          <cell r="A445" t="str">
            <v>RAD-CAR</v>
          </cell>
          <cell r="B445" t="str">
            <v>Cable rayonnant</v>
          </cell>
        </row>
        <row r="446">
          <cell r="A446" t="str">
            <v>RAD-POR</v>
          </cell>
          <cell r="B446" t="str">
            <v>Portatif</v>
          </cell>
        </row>
        <row r="447">
          <cell r="A447" t="str">
            <v>RAD-REI</v>
          </cell>
          <cell r="B447" t="str">
            <v>Repeteur INPT</v>
          </cell>
        </row>
        <row r="448">
          <cell r="A448" t="str">
            <v>RAD-REU</v>
          </cell>
          <cell r="B448" t="str">
            <v>Repeteur UHF</v>
          </cell>
        </row>
        <row r="449">
          <cell r="A449" t="str">
            <v>RAD-RU</v>
          </cell>
          <cell r="B449" t="str">
            <v>Répéteur INPT/Répéteur UHF</v>
          </cell>
        </row>
        <row r="450">
          <cell r="A450" t="str">
            <v>RAD-RUI</v>
          </cell>
          <cell r="B450" t="str">
            <v>Répéteur INPT/Répéteur UHF</v>
          </cell>
        </row>
        <row r="451">
          <cell r="A451" t="str">
            <v>RAI-PLA</v>
          </cell>
          <cell r="B451" t="str">
            <v>Eclairage plafond</v>
          </cell>
        </row>
        <row r="452">
          <cell r="A452" t="str">
            <v>RDP-AMP</v>
          </cell>
          <cell r="B452" t="str">
            <v>Ampli</v>
          </cell>
        </row>
        <row r="453">
          <cell r="A453" t="str">
            <v>RDP-BAS</v>
          </cell>
          <cell r="B453" t="str">
            <v>Baie Sono</v>
          </cell>
        </row>
        <row r="454">
          <cell r="A454" t="str">
            <v>RDP-EME</v>
          </cell>
          <cell r="B454" t="str">
            <v>Emetteurs</v>
          </cell>
        </row>
        <row r="455">
          <cell r="A455" t="str">
            <v>RDP-HPA</v>
          </cell>
          <cell r="B455" t="str">
            <v>Haut-parleur Alerte VOL 3333</v>
          </cell>
        </row>
        <row r="456">
          <cell r="A456" t="str">
            <v>RDP-PRA</v>
          </cell>
          <cell r="B456" t="str">
            <v>Pre-ampli GZ</v>
          </cell>
        </row>
        <row r="457">
          <cell r="A457" t="str">
            <v>RDP-S33</v>
          </cell>
          <cell r="B457" t="str">
            <v>Armoire système 3333</v>
          </cell>
        </row>
        <row r="458">
          <cell r="A458" t="str">
            <v>REM-RCT</v>
          </cell>
          <cell r="B458" t="str">
            <v>Remorque  avec chevallée  Tableaux</v>
          </cell>
        </row>
        <row r="459">
          <cell r="A459" t="str">
            <v>REM-RID</v>
          </cell>
          <cell r="B459" t="str">
            <v>Remorque avec ridelles basse</v>
          </cell>
        </row>
        <row r="460">
          <cell r="A460" t="str">
            <v>REM-SRD</v>
          </cell>
          <cell r="B460" t="str">
            <v>Remorque sans ridelles</v>
          </cell>
        </row>
        <row r="461">
          <cell r="A461" t="str">
            <v>RES-ACC</v>
          </cell>
          <cell r="B461" t="str">
            <v>Accessoires commutateurs</v>
          </cell>
        </row>
        <row r="462">
          <cell r="A462" t="str">
            <v>RES-ACT</v>
          </cell>
          <cell r="B462" t="str">
            <v>Accessoires terrain</v>
          </cell>
        </row>
        <row r="463">
          <cell r="A463" t="str">
            <v>RES-CDR</v>
          </cell>
          <cell r="B463" t="str">
            <v>Cœur de réseau</v>
          </cell>
        </row>
        <row r="464">
          <cell r="A464" t="str">
            <v>RES-COM</v>
          </cell>
          <cell r="B464" t="str">
            <v>Commutateurs</v>
          </cell>
        </row>
        <row r="465">
          <cell r="A465" t="str">
            <v>RES-PAR</v>
          </cell>
          <cell r="B465" t="str">
            <v>Parfeu</v>
          </cell>
        </row>
        <row r="466">
          <cell r="A466" t="str">
            <v>RES-PRO</v>
          </cell>
          <cell r="B466" t="str">
            <v>Accessoires protocole</v>
          </cell>
        </row>
        <row r="467">
          <cell r="A467" t="str">
            <v>RES-ROU</v>
          </cell>
          <cell r="B467" t="str">
            <v>Routeurs</v>
          </cell>
        </row>
        <row r="468">
          <cell r="A468" t="str">
            <v>RID-RCA</v>
          </cell>
          <cell r="B468" t="str">
            <v>Écran de cantonnement</v>
          </cell>
        </row>
        <row r="469">
          <cell r="A469" t="str">
            <v>RID-RCF</v>
          </cell>
          <cell r="B469" t="str">
            <v>Rideau coupe-feu</v>
          </cell>
        </row>
        <row r="470">
          <cell r="A470" t="str">
            <v>RID-RER</v>
          </cell>
          <cell r="B470" t="str">
            <v>Rideau à enroulement rapide</v>
          </cell>
        </row>
        <row r="471">
          <cell r="A471" t="str">
            <v>RID-RME</v>
          </cell>
          <cell r="B471" t="str">
            <v>Rideau métallique</v>
          </cell>
        </row>
        <row r="472">
          <cell r="A472" t="str">
            <v>RUC-RUC</v>
          </cell>
          <cell r="B472" t="str">
            <v>Ruches</v>
          </cell>
        </row>
        <row r="473">
          <cell r="A473" t="str">
            <v>RYX-POR</v>
          </cell>
          <cell r="B473" t="str">
            <v>Portique</v>
          </cell>
        </row>
        <row r="474">
          <cell r="A474" t="str">
            <v>RYX-TUN</v>
          </cell>
          <cell r="B474" t="str">
            <v>Tunnel</v>
          </cell>
        </row>
        <row r="475">
          <cell r="A475" t="str">
            <v>SAA-CEN</v>
          </cell>
          <cell r="B475" t="str">
            <v>Centrale</v>
          </cell>
        </row>
        <row r="476">
          <cell r="A476" t="str">
            <v>SAA-EQT</v>
          </cell>
          <cell r="B476" t="str">
            <v>Equipement</v>
          </cell>
        </row>
        <row r="477">
          <cell r="A477" t="str">
            <v>SAN-EQP</v>
          </cell>
          <cell r="B477" t="str">
            <v>Équipements Prestataire</v>
          </cell>
        </row>
        <row r="478">
          <cell r="A478" t="str">
            <v>SAN-EVL</v>
          </cell>
          <cell r="B478" t="str">
            <v>Evier &amp; Lavabo</v>
          </cell>
        </row>
        <row r="479">
          <cell r="A479" t="str">
            <v>SAN-GRI</v>
          </cell>
          <cell r="B479" t="str">
            <v>Grille De Ventilation</v>
          </cell>
        </row>
        <row r="480">
          <cell r="A480" t="str">
            <v>SAN-GVE</v>
          </cell>
          <cell r="B480" t="str">
            <v>Grilles De Ventilation</v>
          </cell>
        </row>
        <row r="481">
          <cell r="A481" t="str">
            <v>SAN-MIR</v>
          </cell>
          <cell r="B481" t="str">
            <v>Miroir</v>
          </cell>
        </row>
        <row r="482">
          <cell r="A482" t="str">
            <v>SAN-POU</v>
          </cell>
          <cell r="B482" t="str">
            <v>Poubelle Et Bac À Déchets</v>
          </cell>
        </row>
        <row r="483">
          <cell r="A483" t="str">
            <v>SAN-SEL</v>
          </cell>
          <cell r="B483" t="str">
            <v>Sèche-Mains Électrique</v>
          </cell>
        </row>
        <row r="484">
          <cell r="A484" t="str">
            <v>SAN-URI</v>
          </cell>
          <cell r="B484" t="str">
            <v>Urinoir</v>
          </cell>
        </row>
        <row r="485">
          <cell r="A485" t="str">
            <v>SBM-EQT</v>
          </cell>
          <cell r="B485" t="str">
            <v>Equipement</v>
          </cell>
        </row>
        <row r="486">
          <cell r="A486" t="str">
            <v>SCU-STA</v>
          </cell>
          <cell r="B486" t="str">
            <v>Statue</v>
          </cell>
        </row>
        <row r="487">
          <cell r="A487" t="str">
            <v>SCU-VAS</v>
          </cell>
          <cell r="B487" t="str">
            <v>Vase</v>
          </cell>
        </row>
        <row r="488">
          <cell r="A488" t="str">
            <v>SDH-AUT</v>
          </cell>
          <cell r="B488" t="str">
            <v>Horloge autonome</v>
          </cell>
        </row>
        <row r="489">
          <cell r="A489" t="str">
            <v>SDH-DHE</v>
          </cell>
          <cell r="B489" t="str">
            <v>Distribution horaire par horloge principale</v>
          </cell>
        </row>
        <row r="490">
          <cell r="A490" t="str">
            <v>SI-AES1</v>
          </cell>
          <cell r="B490" t="str">
            <v>Alimentation Electrique de sécurité 48V DC de sécurité incendie</v>
          </cell>
        </row>
        <row r="491">
          <cell r="A491" t="str">
            <v>SI-AES2</v>
          </cell>
          <cell r="B491" t="str">
            <v>Alimentation Electrique de sécurité 24V DC de Sécurité Incendie</v>
          </cell>
        </row>
        <row r="492">
          <cell r="A492" t="str">
            <v>SI-AESIS</v>
          </cell>
          <cell r="B492" t="str">
            <v>Alimentation Electrique de sécurité Incendie</v>
          </cell>
        </row>
        <row r="493">
          <cell r="A493" t="str">
            <v>SI-AESTP</v>
          </cell>
          <cell r="B493" t="str">
            <v>Alimentation Electrique de sécurité du réseau d'aspiration de sécurité incendie</v>
          </cell>
        </row>
        <row r="494">
          <cell r="A494" t="str">
            <v>SI-AMP</v>
          </cell>
          <cell r="B494" t="str">
            <v>Amplificateur de la sonorisation de sécurité</v>
          </cell>
        </row>
        <row r="495">
          <cell r="A495" t="str">
            <v>SI-AMPS</v>
          </cell>
          <cell r="B495" t="str">
            <v>Amplificateur de secours de la sonorisation de sécurité</v>
          </cell>
        </row>
        <row r="496">
          <cell r="A496" t="str">
            <v>SI-ASPTP</v>
          </cell>
          <cell r="B496" t="str">
            <v>Détecteur par aspiration de fumé de sécurité incendie</v>
          </cell>
        </row>
        <row r="497">
          <cell r="A497" t="str">
            <v>SI-BCIS</v>
          </cell>
          <cell r="B497" t="str">
            <v>BAIE UGCIS</v>
          </cell>
        </row>
        <row r="498">
          <cell r="A498" t="str">
            <v>SI-BCM</v>
          </cell>
          <cell r="B498" t="str">
            <v>BAIE  des Centrales de Mise en sécurité Incendie</v>
          </cell>
        </row>
        <row r="499">
          <cell r="A499" t="str">
            <v>SI-BCSD</v>
          </cell>
          <cell r="B499" t="str">
            <v>BAIE Centrale SDI</v>
          </cell>
        </row>
        <row r="500">
          <cell r="A500" t="str">
            <v>SI-BCSDM</v>
          </cell>
          <cell r="B500" t="str">
            <v>BAIE  Centrales SDI et CMSI</v>
          </cell>
        </row>
        <row r="501">
          <cell r="A501" t="str">
            <v>SI-BSSI</v>
          </cell>
          <cell r="B501" t="str">
            <v>Baie SSI</v>
          </cell>
        </row>
        <row r="502">
          <cell r="A502" t="str">
            <v>SI-BSSS</v>
          </cell>
          <cell r="B502" t="str">
            <v>BAIE du systéme de la sonorisation de sécurité</v>
          </cell>
        </row>
        <row r="503">
          <cell r="A503" t="str">
            <v>SI-CDS</v>
          </cell>
          <cell r="B503" t="str">
            <v>Colonne Directive du systeme sonorisation de sécurité</v>
          </cell>
        </row>
        <row r="504">
          <cell r="A504" t="str">
            <v>SI-CMSI</v>
          </cell>
          <cell r="B504" t="str">
            <v>Centrale CMSI</v>
          </cell>
        </row>
        <row r="505">
          <cell r="A505" t="str">
            <v>SI-ECI</v>
          </cell>
          <cell r="B505" t="str">
            <v>à déterminer SSI-ECI</v>
          </cell>
        </row>
        <row r="506">
          <cell r="A506" t="str">
            <v>SI-ECS</v>
          </cell>
          <cell r="B506" t="str">
            <v>Centrale SDI</v>
          </cell>
        </row>
        <row r="507">
          <cell r="A507" t="str">
            <v>SI-ETI</v>
          </cell>
          <cell r="B507" t="str">
            <v>à déterminer SSI-ETI</v>
          </cell>
        </row>
        <row r="508">
          <cell r="A508" t="str">
            <v>SI-IS</v>
          </cell>
          <cell r="B508" t="str">
            <v>Issue de secours sous UGCIS</v>
          </cell>
        </row>
        <row r="509">
          <cell r="A509" t="str">
            <v>SI-ISEDL</v>
          </cell>
          <cell r="B509" t="str">
            <v>à déterminer ISEDL</v>
          </cell>
        </row>
        <row r="510">
          <cell r="A510" t="str">
            <v>SI-NET</v>
          </cell>
          <cell r="B510" t="str">
            <v>Nettoyage des locaux techniques VTP MAINT Securité</v>
          </cell>
        </row>
        <row r="511">
          <cell r="A511" t="str">
            <v>SI-PU</v>
          </cell>
          <cell r="B511" t="str">
            <v>Pupitre de sonorisation</v>
          </cell>
        </row>
        <row r="512">
          <cell r="A512" t="str">
            <v>SI-PUPC</v>
          </cell>
          <cell r="B512" t="str">
            <v>pupitre de sonorisation col de cygne</v>
          </cell>
        </row>
        <row r="513">
          <cell r="A513" t="str">
            <v>SI-PUV</v>
          </cell>
          <cell r="B513" t="str">
            <v>Microphone pompier VTP</v>
          </cell>
        </row>
        <row r="514">
          <cell r="A514" t="str">
            <v>SI-RFS</v>
          </cell>
          <cell r="B514" t="str">
            <v>BAIE réseau fibre sécurité</v>
          </cell>
        </row>
        <row r="515">
          <cell r="A515" t="str">
            <v>SI-SRVSI</v>
          </cell>
          <cell r="B515" t="str">
            <v>BAIE Serveurs (OPC; visioDef; sauvegarde NAS)</v>
          </cell>
        </row>
        <row r="516">
          <cell r="A516" t="str">
            <v>SI-SRVSS</v>
          </cell>
          <cell r="B516" t="str">
            <v>Serveur sonorisation</v>
          </cell>
        </row>
        <row r="517">
          <cell r="A517" t="str">
            <v>SI-SRVU</v>
          </cell>
          <cell r="B517" t="str">
            <v>Serveur UGCIS VISUALIS</v>
          </cell>
        </row>
        <row r="518">
          <cell r="A518" t="str">
            <v>SI-TER</v>
          </cell>
          <cell r="B518" t="str">
            <v>Terminal d'exploitation</v>
          </cell>
        </row>
        <row r="519">
          <cell r="A519" t="str">
            <v>SI-TR</v>
          </cell>
          <cell r="B519" t="str">
            <v>Tableau répétiteur</v>
          </cell>
        </row>
        <row r="520">
          <cell r="A520" t="str">
            <v>SI-UAE</v>
          </cell>
          <cell r="B520" t="str">
            <v>Poste client UAE VisioDef</v>
          </cell>
        </row>
        <row r="521">
          <cell r="A521" t="str">
            <v>SIG-CAR</v>
          </cell>
          <cell r="B521" t="str">
            <v>Cartel</v>
          </cell>
        </row>
        <row r="522">
          <cell r="A522" t="str">
            <v>SIG-ENT</v>
          </cell>
          <cell r="B522" t="str">
            <v>Panneaux entrées</v>
          </cell>
        </row>
        <row r="523">
          <cell r="A523" t="str">
            <v>SIG-GAR</v>
          </cell>
          <cell r="B523" t="str">
            <v>Panneau Garde-corps</v>
          </cell>
        </row>
        <row r="524">
          <cell r="A524" t="str">
            <v>SIG-PEL</v>
          </cell>
          <cell r="B524" t="str">
            <v>Panneau pelouse</v>
          </cell>
        </row>
        <row r="525">
          <cell r="A525" t="str">
            <v>SIG-TAB</v>
          </cell>
          <cell r="B525" t="str">
            <v>Table d'orientation</v>
          </cell>
        </row>
        <row r="526">
          <cell r="A526" t="str">
            <v>SIG-TOT</v>
          </cell>
          <cell r="B526" t="str">
            <v>Totem</v>
          </cell>
        </row>
        <row r="527">
          <cell r="A527" t="str">
            <v>SIG-TRA</v>
          </cell>
          <cell r="B527" t="str">
            <v>Panneaux travaux</v>
          </cell>
        </row>
        <row r="528">
          <cell r="A528" t="str">
            <v>SOL-AUT</v>
          </cell>
          <cell r="B528" t="str">
            <v>Autres Sols</v>
          </cell>
        </row>
        <row r="529">
          <cell r="A529" t="str">
            <v>SOL-CRI</v>
          </cell>
          <cell r="B529" t="str">
            <v>Pierre Cristallisable</v>
          </cell>
        </row>
        <row r="530">
          <cell r="A530" t="str">
            <v>SOL-ESC</v>
          </cell>
          <cell r="B530" t="str">
            <v>Escaliers</v>
          </cell>
        </row>
        <row r="531">
          <cell r="A531" t="str">
            <v>SOL-IMP</v>
          </cell>
          <cell r="B531" t="str">
            <v>Sol imperméable</v>
          </cell>
        </row>
        <row r="532">
          <cell r="A532" t="str">
            <v>SOL-MET</v>
          </cell>
          <cell r="B532" t="str">
            <v>Métal Rainuré</v>
          </cell>
        </row>
        <row r="533">
          <cell r="A533" t="str">
            <v>SOL-MOQ</v>
          </cell>
          <cell r="B533" t="str">
            <v>Moquette</v>
          </cell>
        </row>
        <row r="534">
          <cell r="A534" t="str">
            <v>SOL-PAQ</v>
          </cell>
          <cell r="B534" t="str">
            <v>Parquet</v>
          </cell>
        </row>
        <row r="535">
          <cell r="A535" t="str">
            <v>SOL-PAV</v>
          </cell>
          <cell r="B535" t="str">
            <v>Pavés</v>
          </cell>
        </row>
        <row r="536">
          <cell r="A536" t="str">
            <v>SOL-PDT</v>
          </cell>
          <cell r="B536" t="str">
            <v>Autre Pierre</v>
          </cell>
        </row>
        <row r="537">
          <cell r="A537" t="str">
            <v>SOL-PER</v>
          </cell>
          <cell r="B537" t="str">
            <v>Sol permeable</v>
          </cell>
        </row>
        <row r="538">
          <cell r="A538" t="str">
            <v>SOL-SOU</v>
          </cell>
          <cell r="B538" t="str">
            <v>Sols souples</v>
          </cell>
        </row>
        <row r="539">
          <cell r="A539" t="str">
            <v>SOL-TJH</v>
          </cell>
          <cell r="B539" t="str">
            <v>Thermoplastique</v>
          </cell>
        </row>
        <row r="540">
          <cell r="A540" t="str">
            <v>SON-AMP</v>
          </cell>
          <cell r="B540" t="str">
            <v>Amplificateur</v>
          </cell>
        </row>
        <row r="541">
          <cell r="A541" t="str">
            <v>SON-HP</v>
          </cell>
          <cell r="B541" t="str">
            <v>Haut-parleur</v>
          </cell>
        </row>
        <row r="542">
          <cell r="A542" t="str">
            <v>SON-SON</v>
          </cell>
          <cell r="B542" t="str">
            <v>Sono</v>
          </cell>
        </row>
        <row r="543">
          <cell r="A543" t="str">
            <v>SSI-AES</v>
          </cell>
          <cell r="B543" t="str">
            <v>Alimentation Electrique de sécurité 24V DC de Sécurité Incendie</v>
          </cell>
        </row>
        <row r="544">
          <cell r="A544" t="str">
            <v>SSI-AES1</v>
          </cell>
          <cell r="B544" t="str">
            <v>Alimentation Electrique de sécurité 48V DC de sécurité incendie</v>
          </cell>
        </row>
        <row r="545">
          <cell r="A545" t="str">
            <v>SSI-AES2</v>
          </cell>
          <cell r="B545" t="str">
            <v>Alimentation Electrique de sécurité 24V DC de Sécurité Incendie</v>
          </cell>
        </row>
        <row r="546">
          <cell r="A546" t="str">
            <v>SSI-AESTP</v>
          </cell>
          <cell r="B546" t="str">
            <v>Alimentation Electrique de sécurité du réseau d'aspiration de sécurité incendie</v>
          </cell>
        </row>
        <row r="547">
          <cell r="A547" t="str">
            <v>SSI-ASPTP</v>
          </cell>
          <cell r="B547" t="str">
            <v>Détecteur par aspiration de fumé de sécurité incendie</v>
          </cell>
        </row>
        <row r="548">
          <cell r="A548" t="str">
            <v>SSI-BAIE-CMSI</v>
          </cell>
          <cell r="B548" t="str">
            <v>BAIE 19" des Centrales de Mise en sécurité Incendie</v>
          </cell>
        </row>
        <row r="549">
          <cell r="A549" t="str">
            <v>SSI-BAIE-ECS</v>
          </cell>
          <cell r="B549" t="str">
            <v>BAIE 19" Centrale SDI</v>
          </cell>
        </row>
        <row r="550">
          <cell r="A550" t="str">
            <v>SSI-BAIE-ECSCMSI</v>
          </cell>
          <cell r="B550" t="str">
            <v>BAIE 19" Centrale SDI et CMSI</v>
          </cell>
        </row>
        <row r="551">
          <cell r="A551" t="str">
            <v>SSI-BAIE-FO</v>
          </cell>
          <cell r="B551" t="str">
            <v>BAIE réseau fibre sécurité</v>
          </cell>
        </row>
        <row r="552">
          <cell r="A552" t="str">
            <v>SSI-BCM</v>
          </cell>
          <cell r="B552" t="str">
            <v>BAIE  des Centrales de Mise en sécurité Incendie</v>
          </cell>
        </row>
        <row r="553">
          <cell r="A553" t="str">
            <v>SSI-BCSD</v>
          </cell>
          <cell r="B553" t="str">
            <v>BAIE Centrale SDI</v>
          </cell>
        </row>
        <row r="554">
          <cell r="A554" t="str">
            <v>SSI-BCSDM</v>
          </cell>
          <cell r="B554" t="str">
            <v>BAIE  Centrales SDI et CMSI</v>
          </cell>
        </row>
        <row r="555">
          <cell r="A555" t="str">
            <v>SSI-BSSI</v>
          </cell>
          <cell r="B555" t="str">
            <v>Baie SSI</v>
          </cell>
        </row>
        <row r="556">
          <cell r="A556" t="str">
            <v>SSI-CMSI</v>
          </cell>
          <cell r="B556" t="str">
            <v>Centrale CMSI</v>
          </cell>
        </row>
        <row r="557">
          <cell r="A557" t="str">
            <v>SSI-ECI</v>
          </cell>
          <cell r="B557" t="str">
            <v>à déterminer SSI-ECI</v>
          </cell>
        </row>
        <row r="558">
          <cell r="A558" t="str">
            <v>SSI-ECS</v>
          </cell>
          <cell r="B558" t="str">
            <v>Centrale SDI</v>
          </cell>
        </row>
        <row r="559">
          <cell r="A559" t="str">
            <v>SSI-ETI</v>
          </cell>
          <cell r="B559" t="str">
            <v>à déterminer SSI-ETI</v>
          </cell>
        </row>
        <row r="560">
          <cell r="A560" t="str">
            <v>SSI-NET</v>
          </cell>
          <cell r="B560" t="str">
            <v>Nettoyage des locaux techniques VTP MAINT Securité</v>
          </cell>
        </row>
        <row r="561">
          <cell r="A561" t="str">
            <v>SSI-RFS</v>
          </cell>
          <cell r="B561" t="str">
            <v>BAIE réseau fibre sécurité</v>
          </cell>
        </row>
        <row r="562">
          <cell r="A562" t="str">
            <v>SSI-SRV</v>
          </cell>
          <cell r="B562" t="str">
            <v>Serveurs (OPC; visioDef; sauvegarde NAS)</v>
          </cell>
        </row>
        <row r="563">
          <cell r="A563" t="str">
            <v>SSI-SRVSI</v>
          </cell>
          <cell r="B563" t="str">
            <v>BAIE Serveurs (OPC; visioDef; sauvegarde NAS)</v>
          </cell>
        </row>
        <row r="564">
          <cell r="A564" t="str">
            <v>SSI-TR</v>
          </cell>
          <cell r="B564" t="str">
            <v>Tableau répétiteur</v>
          </cell>
        </row>
        <row r="565">
          <cell r="A565" t="str">
            <v>SSI-UAE</v>
          </cell>
          <cell r="B565" t="str">
            <v>Poste client UAE VisioDef</v>
          </cell>
        </row>
        <row r="566">
          <cell r="A566" t="str">
            <v>SSR-ELE</v>
          </cell>
          <cell r="B566" t="str">
            <v>Armoire electrique des feux de signalisation</v>
          </cell>
        </row>
        <row r="567">
          <cell r="A567" t="str">
            <v>SSR-EQT</v>
          </cell>
          <cell r="B567" t="str">
            <v>Equipement</v>
          </cell>
        </row>
        <row r="568">
          <cell r="A568" t="str">
            <v>SSS-AMP</v>
          </cell>
          <cell r="B568" t="str">
            <v>Amplificateur de la sonorisation de sécurité</v>
          </cell>
        </row>
        <row r="569">
          <cell r="A569" t="str">
            <v>SSS-AMPLIG</v>
          </cell>
          <cell r="B569" t="str">
            <v>Amplificateur de la sonorisation de sécurité</v>
          </cell>
        </row>
        <row r="570">
          <cell r="A570" t="str">
            <v>SSS-AMPLIG-SEC</v>
          </cell>
          <cell r="B570" t="str">
            <v>Amplificateur de secours de la sonorisation de sécurité</v>
          </cell>
        </row>
        <row r="571">
          <cell r="A571" t="str">
            <v>SSS-AMPS</v>
          </cell>
          <cell r="B571" t="str">
            <v>Amplificateur de secours de la sonorisation de sécurité</v>
          </cell>
        </row>
        <row r="572">
          <cell r="A572" t="str">
            <v>SSS-BAI</v>
          </cell>
          <cell r="B572" t="str">
            <v>BAIE 19" du systéme de la sonorisation de sécurité</v>
          </cell>
        </row>
        <row r="573">
          <cell r="A573" t="str">
            <v>SSS-BSSS</v>
          </cell>
          <cell r="B573" t="str">
            <v>BAIE du systéme de la sonorisation de sécurité</v>
          </cell>
        </row>
        <row r="574">
          <cell r="A574" t="str">
            <v>SSS-CDS</v>
          </cell>
          <cell r="B574" t="str">
            <v>COLONNE Directive du systéme sonorisation de sécurité</v>
          </cell>
        </row>
        <row r="575">
          <cell r="A575" t="str">
            <v>SSS-DRACTIVE</v>
          </cell>
          <cell r="B575" t="str">
            <v>Colonne Active du systéme de la sonorisation de sécurité</v>
          </cell>
        </row>
        <row r="576">
          <cell r="A576" t="str">
            <v>SSS-PU</v>
          </cell>
          <cell r="B576" t="str">
            <v>Pupitre de sonorisation</v>
          </cell>
        </row>
        <row r="577">
          <cell r="A577" t="str">
            <v>SSS-PUPC</v>
          </cell>
          <cell r="B577" t="str">
            <v>pupitre de sonorisation col de cygne</v>
          </cell>
        </row>
        <row r="578">
          <cell r="A578" t="str">
            <v>SSS-PUV</v>
          </cell>
          <cell r="B578" t="str">
            <v>Microphone pompier VTP</v>
          </cell>
        </row>
        <row r="579">
          <cell r="A579" t="str">
            <v>SSS-SRV</v>
          </cell>
          <cell r="B579" t="str">
            <v>Serveur sonorisation Contrôleur ATCONTR2</v>
          </cell>
        </row>
        <row r="580">
          <cell r="A580" t="str">
            <v>SSS-SRVSS</v>
          </cell>
          <cell r="B580" t="str">
            <v>Serveur sonorisation</v>
          </cell>
        </row>
        <row r="581">
          <cell r="A581" t="str">
            <v>STC-AMP</v>
          </cell>
          <cell r="B581" t="str">
            <v>Amplificateur TV</v>
          </cell>
        </row>
        <row r="582">
          <cell r="A582" t="str">
            <v>STC-EMT</v>
          </cell>
          <cell r="B582" t="str">
            <v>Emetteur optique</v>
          </cell>
        </row>
        <row r="583">
          <cell r="A583" t="str">
            <v>STC-EQT</v>
          </cell>
          <cell r="B583" t="str">
            <v>Equipement</v>
          </cell>
        </row>
        <row r="584">
          <cell r="A584" t="str">
            <v>STC-FIL</v>
          </cell>
          <cell r="B584" t="str">
            <v>Filtre</v>
          </cell>
        </row>
        <row r="585">
          <cell r="A585" t="str">
            <v>STC-REC</v>
          </cell>
          <cell r="B585" t="str">
            <v>Recepteur optique</v>
          </cell>
        </row>
        <row r="586">
          <cell r="A586" t="str">
            <v>STC-REP</v>
          </cell>
          <cell r="B586" t="str">
            <v>Répartiteur</v>
          </cell>
        </row>
        <row r="587">
          <cell r="A587" t="str">
            <v>STP-AIG</v>
          </cell>
          <cell r="B587" t="str">
            <v>Aiguillage transport pneumatique</v>
          </cell>
        </row>
        <row r="588">
          <cell r="A588" t="str">
            <v>STP-CEN</v>
          </cell>
          <cell r="B588" t="str">
            <v>Centrale</v>
          </cell>
        </row>
        <row r="589">
          <cell r="A589" t="str">
            <v>STP-EQT</v>
          </cell>
          <cell r="B589" t="str">
            <v>Equipement transport pneumatique</v>
          </cell>
        </row>
        <row r="590">
          <cell r="A590" t="str">
            <v>STP-MOT</v>
          </cell>
          <cell r="B590" t="str">
            <v>Moteur transport pneumatique</v>
          </cell>
        </row>
        <row r="591">
          <cell r="A591" t="str">
            <v>STP-STA</v>
          </cell>
          <cell r="B591" t="str">
            <v>Station transport pneumatique</v>
          </cell>
        </row>
        <row r="592">
          <cell r="A592" t="str">
            <v>STP-SUP</v>
          </cell>
          <cell r="B592" t="str">
            <v>PC de supervision transport pneumatique</v>
          </cell>
        </row>
        <row r="593">
          <cell r="A593" t="str">
            <v>TAB-HYD</v>
          </cell>
          <cell r="B593" t="str">
            <v>Table élevatrice hydraulique</v>
          </cell>
        </row>
        <row r="594">
          <cell r="A594" t="str">
            <v>TAB-MAN</v>
          </cell>
          <cell r="B594" t="str">
            <v>Table élévatrice manuel hydraulique</v>
          </cell>
        </row>
        <row r="595">
          <cell r="A595" t="str">
            <v>TRA-ELE</v>
          </cell>
          <cell r="B595" t="str">
            <v>Transpalette électrique</v>
          </cell>
        </row>
        <row r="596">
          <cell r="A596" t="str">
            <v>TRA-MAN</v>
          </cell>
          <cell r="B596" t="str">
            <v>Transpalette manuel</v>
          </cell>
        </row>
        <row r="597">
          <cell r="A597" t="str">
            <v>TRA-MAP</v>
          </cell>
          <cell r="B597" t="str">
            <v>Transpalette manuel peseur</v>
          </cell>
        </row>
        <row r="598">
          <cell r="A598" t="str">
            <v>TRP-TAA</v>
          </cell>
          <cell r="B598" t="str">
            <v>Trappe d'amenée d'air</v>
          </cell>
        </row>
        <row r="599">
          <cell r="A599" t="str">
            <v>TRP-TAD</v>
          </cell>
          <cell r="B599" t="str">
            <v>Trappe à dévêtissement</v>
          </cell>
        </row>
        <row r="600">
          <cell r="A600" t="str">
            <v>TRP-TBA</v>
          </cell>
          <cell r="B600" t="str">
            <v>Trappe battante</v>
          </cell>
        </row>
        <row r="601">
          <cell r="A601" t="str">
            <v>TRP-TGU</v>
          </cell>
          <cell r="B601" t="str">
            <v>Trappe guillotine</v>
          </cell>
        </row>
        <row r="602">
          <cell r="A602" t="str">
            <v>TRP-TMA</v>
          </cell>
          <cell r="B602" t="str">
            <v>Trappe de désenfumage manuelle</v>
          </cell>
        </row>
        <row r="603">
          <cell r="A603" t="str">
            <v>TRP-TMO</v>
          </cell>
          <cell r="B603" t="str">
            <v>Trappe de désenfumage motorisée</v>
          </cell>
        </row>
        <row r="604">
          <cell r="A604" t="str">
            <v>TRP-TVE</v>
          </cell>
          <cell r="B604" t="str">
            <v>Trappe à ventelles</v>
          </cell>
        </row>
        <row r="605">
          <cell r="A605" t="str">
            <v>UGCIS-AESIS</v>
          </cell>
          <cell r="B605" t="str">
            <v>Alimentation Electrique des UGCIS</v>
          </cell>
        </row>
        <row r="606">
          <cell r="A606" t="str">
            <v>UGCIS-BCIS</v>
          </cell>
          <cell r="B606" t="str">
            <v>BAIE UGCIS</v>
          </cell>
        </row>
        <row r="607">
          <cell r="A607" t="str">
            <v>UGCIS-IS</v>
          </cell>
          <cell r="B607" t="str">
            <v>Issue de secours sous UGCIS</v>
          </cell>
        </row>
        <row r="608">
          <cell r="A608" t="str">
            <v>UGCIS-ISEDL</v>
          </cell>
          <cell r="B608" t="str">
            <v>à compléter</v>
          </cell>
        </row>
        <row r="609">
          <cell r="A609" t="str">
            <v>UGCIS-SRVU</v>
          </cell>
          <cell r="B609" t="str">
            <v>Serveur UGCIS VISUALIS</v>
          </cell>
        </row>
        <row r="610">
          <cell r="A610" t="str">
            <v>UGCIS-TER</v>
          </cell>
          <cell r="B610" t="str">
            <v>Terminal d'exploitation UGCIS TEREX</v>
          </cell>
        </row>
        <row r="611">
          <cell r="A611" t="str">
            <v>VDO-ECR</v>
          </cell>
          <cell r="B611" t="str">
            <v>Ecran</v>
          </cell>
        </row>
        <row r="612">
          <cell r="A612" t="str">
            <v>VDO-LED</v>
          </cell>
          <cell r="B612" t="str">
            <v>Dalle Ecran LED</v>
          </cell>
        </row>
        <row r="613">
          <cell r="A613" t="str">
            <v>VDO-VID</v>
          </cell>
          <cell r="B613" t="str">
            <v>Vidéo</v>
          </cell>
        </row>
        <row r="614">
          <cell r="A614" t="str">
            <v>VDO-VIS</v>
          </cell>
          <cell r="B614" t="str">
            <v>Visio</v>
          </cell>
        </row>
        <row r="615">
          <cell r="A615" t="str">
            <v>VDO-VP</v>
          </cell>
          <cell r="B615" t="str">
            <v>Vidéoprojecteur</v>
          </cell>
        </row>
        <row r="616">
          <cell r="A616" t="str">
            <v>VEX-ETA</v>
          </cell>
          <cell r="B616" t="str">
            <v>Etancheite/Structure</v>
          </cell>
        </row>
        <row r="617">
          <cell r="A617" t="str">
            <v>VEX-VER</v>
          </cell>
          <cell r="B617" t="str">
            <v>Verre</v>
          </cell>
        </row>
        <row r="618">
          <cell r="A618" t="str">
            <v>VID-ACC</v>
          </cell>
          <cell r="B618" t="str">
            <v>Accessoires</v>
          </cell>
        </row>
        <row r="619">
          <cell r="A619" t="str">
            <v>VID-ANY</v>
          </cell>
          <cell r="B619" t="str">
            <v>Analytique</v>
          </cell>
        </row>
        <row r="620">
          <cell r="A620" t="str">
            <v>VID-CAE</v>
          </cell>
          <cell r="B620" t="str">
            <v>Caméra extérieure</v>
          </cell>
        </row>
        <row r="621">
          <cell r="A621" t="str">
            <v>VID-CAI</v>
          </cell>
          <cell r="B621" t="str">
            <v>Caméra intérieure</v>
          </cell>
        </row>
        <row r="622">
          <cell r="A622" t="str">
            <v>VID-CCE</v>
          </cell>
          <cell r="B622" t="str">
            <v>Coffret caméra extérieure</v>
          </cell>
        </row>
        <row r="623">
          <cell r="A623" t="str">
            <v>VID-COR</v>
          </cell>
          <cell r="B623" t="str">
            <v>Coffret raccordement</v>
          </cell>
        </row>
        <row r="624">
          <cell r="A624" t="str">
            <v>VID-ENC</v>
          </cell>
          <cell r="B624" t="str">
            <v>Encodeurs</v>
          </cell>
        </row>
        <row r="625">
          <cell r="A625" t="str">
            <v>VID-ENR</v>
          </cell>
          <cell r="B625" t="str">
            <v>Enregistreur</v>
          </cell>
        </row>
        <row r="626">
          <cell r="A626" t="str">
            <v>VID-MAT</v>
          </cell>
          <cell r="B626" t="str">
            <v>Matrice</v>
          </cell>
        </row>
        <row r="627">
          <cell r="A627" t="str">
            <v>VID-SRV</v>
          </cell>
          <cell r="B627" t="str">
            <v>Serveur</v>
          </cell>
        </row>
        <row r="628">
          <cell r="A628" t="str">
            <v>VIT-ANG</v>
          </cell>
          <cell r="B628" t="str">
            <v>Vitrine d'angle</v>
          </cell>
        </row>
        <row r="629">
          <cell r="A629" t="str">
            <v>VIT-EXT</v>
          </cell>
          <cell r="B629" t="str">
            <v>Face Extérieure</v>
          </cell>
        </row>
        <row r="630">
          <cell r="A630" t="str">
            <v>VIT-INT</v>
          </cell>
          <cell r="B630" t="str">
            <v>Face Intérieure</v>
          </cell>
        </row>
        <row r="631">
          <cell r="A631" t="str">
            <v>VIT-MUR</v>
          </cell>
          <cell r="B631" t="str">
            <v>Vitrine murale</v>
          </cell>
        </row>
        <row r="632">
          <cell r="A632" t="str">
            <v>VIT-OUV</v>
          </cell>
          <cell r="B632" t="str">
            <v>Ouvrables</v>
          </cell>
        </row>
        <row r="633">
          <cell r="A633" t="str">
            <v>VIT-PYE</v>
          </cell>
          <cell r="B633" t="str">
            <v>Pyramidions Faces Extérieures</v>
          </cell>
        </row>
        <row r="634">
          <cell r="A634" t="str">
            <v>VIT-PYI</v>
          </cell>
          <cell r="B634" t="str">
            <v>Pyramidions Faces Intérieures</v>
          </cell>
        </row>
        <row r="635">
          <cell r="A635" t="str">
            <v>VIT-SOL</v>
          </cell>
          <cell r="B635" t="str">
            <v>Vitrine au sol</v>
          </cell>
        </row>
        <row r="636">
          <cell r="A636" t="str">
            <v>VIX-GRD</v>
          </cell>
          <cell r="B636" t="str">
            <v>Vitraux grands</v>
          </cell>
        </row>
        <row r="637">
          <cell r="A637" t="str">
            <v>VIX-MOY</v>
          </cell>
          <cell r="B637" t="str">
            <v>Vitraux moyens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icolas.Vermandel" refreshedDate="45839.479926273147" createdVersion="6" refreshedVersion="6" minRefreshableVersion="3" recordCount="1457">
  <cacheSource type="worksheet">
    <worksheetSource ref="A1:N1458" sheet="Listes des Actifs"/>
  </cacheSource>
  <cacheFields count="14">
    <cacheField name="Corps d'état" numFmtId="0">
      <sharedItems count="3">
        <s v="PLB"/>
        <s v="PIN"/>
        <s v="GAZ"/>
      </sharedItems>
    </cacheField>
    <cacheField name="Actif" numFmtId="0">
      <sharedItems/>
    </cacheField>
    <cacheField name="Alias" numFmtId="0">
      <sharedItems/>
    </cacheField>
    <cacheField name="Description" numFmtId="0">
      <sharedItems/>
    </cacheField>
    <cacheField name="Fonction Localisée" numFmtId="0">
      <sharedItems/>
    </cacheField>
    <cacheField name="Zone" numFmtId="0">
      <sharedItems/>
    </cacheField>
    <cacheField name="Criticité" numFmtId="0">
      <sharedItems/>
    </cacheField>
    <cacheField name="Sous-famille" numFmtId="0">
      <sharedItems/>
    </cacheField>
    <cacheField name="Sous-famille Description" numFmtId="0">
      <sharedItems count="28">
        <s v="Aéroéjecteur"/>
        <s v="Armoire électrique"/>
        <s v="Bac à graisse"/>
        <s v="Pompe relevage &amp; Puisard"/>
        <s v="Préparateur ECS"/>
        <s v="Compteur eau"/>
        <s v="Echangeur plaques inox ECS"/>
        <s v="Pompe"/>
        <s v="Détendeur"/>
        <s v="Disconnecteur"/>
        <s v="Filtre"/>
        <s v="Maintien pression"/>
        <s v="Surpresseur"/>
        <s v="Vase expansion"/>
        <s v="Adoucisseur"/>
        <s v="Appareil de mesure"/>
        <s v="Osmoseur"/>
        <s v="Pompe doseuse &amp; bac"/>
        <s v="Sanitaire"/>
        <s v="Bouche Incendie"/>
        <s v="Colonne humide"/>
        <s v="Colonne sèche"/>
        <s v="Poste colonne humide"/>
        <s v="Robinet d'incendie armé"/>
        <s v="Rideau d'eau"/>
        <s v="Poste Sprinkler"/>
        <s v="Compresseur"/>
        <s v="Compteur de gaz"/>
      </sharedItems>
    </cacheField>
    <cacheField name="Famille" numFmtId="0">
      <sharedItems/>
    </cacheField>
    <cacheField name="Famille Description" numFmtId="0">
      <sharedItems count="8">
        <s v="Plomberie assainissement"/>
        <s v="Plomberie eau chaude sanitaire"/>
        <s v="Plomberie eau froide"/>
        <s v="Plomberie eau froide traitée"/>
        <s v="Plomberie equipement sanitaire"/>
        <s v="Protection incendie"/>
        <s v="Air comprime"/>
        <s v="Air gaz"/>
      </sharedItems>
    </cacheField>
    <cacheField name="Codes Louvre" numFmtId="0">
      <sharedItems/>
    </cacheField>
    <cacheField name="Région-Zone" numFmtId="0">
      <sharedItems/>
    </cacheField>
    <cacheField name="Ré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57">
  <r>
    <x v="0"/>
    <s v="ASS-AEJ-19S147A-001"/>
    <s v="10004000"/>
    <s v="Aéro-éjecteur REL006 type 1040 sanitaire Charles V cour carré - 9S147A"/>
    <s v="PLB-19S147A"/>
    <s v="SULLY-ZONE-D-S1"/>
    <s v="Criticité 1"/>
    <s v="ASS-AEJ"/>
    <x v="0"/>
    <s v="ASS"/>
    <x v="0"/>
    <s v="19S147A"/>
    <s v="SULLY-ZONE-D"/>
    <s v=""/>
  </r>
  <r>
    <x v="0"/>
    <s v="ASS-AEJ-19S194-004"/>
    <s v="10003999"/>
    <s v="Aéro-éjecteur REL007/008 type 1040 - 19S194"/>
    <s v="PLB-19S194"/>
    <s v="SULLY-ZONE-D-S1"/>
    <s v="Criticité 1"/>
    <s v="ASS-AEJ"/>
    <x v="0"/>
    <s v="ASS"/>
    <x v="0"/>
    <s v="19S194"/>
    <s v="SULLY-ZONE-D"/>
    <s v=""/>
  </r>
  <r>
    <x v="0"/>
    <s v="ASS-AEJ-19S216-003"/>
    <s v="10004001"/>
    <s v="Aéro-éjecteur REL005 type 1020 - 19S216"/>
    <s v="PLB-19S216"/>
    <s v="SULLY-ZONE-D-S2"/>
    <s v="Criticité 1"/>
    <s v="ASS-AEJ"/>
    <x v="0"/>
    <s v="ASS"/>
    <x v="0"/>
    <s v="19S216"/>
    <s v="SULLY-ZONE-D"/>
    <s v=""/>
  </r>
  <r>
    <x v="0"/>
    <s v="ASS-AEJ-38S114-017"/>
    <s v="10004006"/>
    <s v="Aéro-éjecteur REL012 type EDR 1005A Radier V33 Zone B - Cour Napoléon - 38S114"/>
    <s v="PLB-38S114"/>
    <s v="DENON-ZONE-BC-S1"/>
    <s v="Criticité 1"/>
    <s v="ASS-AEJ"/>
    <x v="0"/>
    <s v="ASS"/>
    <x v="0"/>
    <s v="38S114"/>
    <s v="DENON-ZONE-BC"/>
    <s v=""/>
  </r>
  <r>
    <x v="0"/>
    <s v="ASS-AEJ-38S114-022"/>
    <s v="10004005"/>
    <s v="Aéro-éjecteur REL011 type vide fosse 2m3/h Radier Zone B - Napoléon - 38S114"/>
    <s v="PLB-38S114"/>
    <s v="DENON-ZONE-BC-S1"/>
    <s v="Criticité 1"/>
    <s v="ASS-AEJ"/>
    <x v="0"/>
    <s v="ASS"/>
    <x v="0"/>
    <s v="38S114"/>
    <s v="DENON-ZONE-BC"/>
    <s v=""/>
  </r>
  <r>
    <x v="0"/>
    <s v="ASS-AEJ-51S112-008"/>
    <s v=""/>
    <s v="Aéro-éjecteur REL061 Pavillon des arts - 51S112"/>
    <s v="PLB-51S112"/>
    <s v="DENON-ZONE-BC-S1"/>
    <s v="Criticité 1"/>
    <s v="ASS-AEJ"/>
    <x v="0"/>
    <s v="ASS"/>
    <x v="0"/>
    <s v="51S112"/>
    <s v="DENON-ZONE-BC"/>
    <s v=""/>
  </r>
  <r>
    <x v="0"/>
    <s v="ASS-AEJ-53S112-007"/>
    <s v=""/>
    <s v="Aéro-éjecteur REL059 Circulation 53S112"/>
    <s v="PLB-53S112"/>
    <s v="DENON-ZONE-A-S1"/>
    <s v="Criticité 1"/>
    <s v="ASS-AEJ"/>
    <x v="0"/>
    <s v="ASS"/>
    <x v="0"/>
    <s v="53S112"/>
    <s v="DENON-ZONE-A"/>
    <s v=""/>
  </r>
  <r>
    <x v="0"/>
    <s v="ASS-AEJ-54S112-006"/>
    <s v="AEJ004"/>
    <s v="Aéro-éjecteur REL058 LT Sous-station Flore - 54S112"/>
    <s v="PLB-54S112"/>
    <s v="DENON-ZONE-A-S1"/>
    <s v="Criticité 1"/>
    <s v="ASS-AEJ"/>
    <x v="0"/>
    <s v="ASS"/>
    <x v="0"/>
    <s v="54S112"/>
    <s v="DENON-ZONE-A"/>
    <s v=""/>
  </r>
  <r>
    <x v="0"/>
    <s v="ASS-AEJ-61S319-023"/>
    <s v="10013182"/>
    <s v="Aéro-éjecteur REL043 type vide fosse Radier L31 Région Napoléon - 61S319"/>
    <s v="PLB-61S319"/>
    <s v="NAPOLEON-ZONE-H-S3"/>
    <s v="Criticité 1"/>
    <s v="ASS-AEJ"/>
    <x v="0"/>
    <s v="ASS"/>
    <x v="0"/>
    <s v="61S319"/>
    <s v="NAPOLEON-ZONE-H"/>
    <s v=""/>
  </r>
  <r>
    <x v="0"/>
    <s v="ASS-AEJ-61S319-025"/>
    <s v="10013184"/>
    <s v="Aéro-éjecteur REL044 type vide fosse Radier E31 Région Napoléon - 61S319"/>
    <s v="PLB-61S319"/>
    <s v="NAPOLEON-ZONE-H-S3"/>
    <s v="Criticité 1"/>
    <s v="ASS-AEJ"/>
    <x v="0"/>
    <s v="ASS"/>
    <x v="0"/>
    <s v="61S319"/>
    <s v="NAPOLEON-ZONE-H"/>
    <s v=""/>
  </r>
  <r>
    <x v="0"/>
    <s v="ASS-AEJ-61S328-011"/>
    <s v="10003995"/>
    <s v="Aéro-éjecteur REL001 n°1 type 1040 REL001 Radier C28 Région Napoléon - 61S328"/>
    <s v="PLB-61S328"/>
    <s v="NAPOLEON-ZONE-H-S3"/>
    <s v="Criticité 1"/>
    <s v="ASS-AEJ"/>
    <x v="0"/>
    <s v="ASS"/>
    <x v="0"/>
    <s v="61S328"/>
    <s v="NAPOLEON-ZONE-H"/>
    <s v=""/>
  </r>
  <r>
    <x v="0"/>
    <s v="ASS-AEJ-61S328-015"/>
    <s v="10013148"/>
    <s v="Aéro-éjecteur REL001 n°2 type 1040 REL001 Radier C28 Région Napoléon - 61S328"/>
    <s v="PLB-61S328"/>
    <s v="NAPOLEON-ZONE-H-S3"/>
    <s v="Criticité 1"/>
    <s v="ASS-AEJ"/>
    <x v="0"/>
    <s v="ASS"/>
    <x v="0"/>
    <s v="61S328"/>
    <s v="NAPOLEON-ZONE-H"/>
    <s v=""/>
  </r>
  <r>
    <x v="0"/>
    <s v="ASS-AEJ-61S328-019"/>
    <s v="10013149"/>
    <s v="Aéro-éjecteur REL001 type vide fosse 1m3 Radier C28 Région Napoléon - 61S328"/>
    <s v="PLB-61S328"/>
    <s v="NAPOLEON-ZONE-H-S3"/>
    <s v="Criticité 1"/>
    <s v="ASS-AEJ"/>
    <x v="0"/>
    <s v="ASS"/>
    <x v="0"/>
    <s v="61S328"/>
    <s v="NAPOLEON-ZONE-H"/>
    <s v=""/>
  </r>
  <r>
    <x v="0"/>
    <s v="ASS-AEJ-64S324-024"/>
    <s v="10013186"/>
    <s v="Aéro-éjecteur REL045 type vide fosse Radier D5 Région Napoléon - 64S324"/>
    <s v="PLB-64S324"/>
    <s v="NAPOLEON-ZONE-H-S3"/>
    <s v="Criticité 1"/>
    <s v="ASS-AEJ"/>
    <x v="0"/>
    <s v="ASS"/>
    <x v="0"/>
    <s v="64S324"/>
    <s v="NAPOLEON-ZONE-H"/>
    <s v=""/>
  </r>
  <r>
    <x v="0"/>
    <s v="ASS-AEJ-64S331-012"/>
    <s v="10003996"/>
    <s v="Aéro-éjecteur REL002 n°1 type 1040 Radier E9 Région Napoléon - 64S331"/>
    <s v="PLB-64S331"/>
    <s v="NAPOLEON-ZONE-H-S3"/>
    <s v="Criticité 1"/>
    <s v="ASS-AEJ"/>
    <x v="0"/>
    <s v="ASS"/>
    <x v="0"/>
    <s v="64S331"/>
    <s v="NAPOLEON-ZONE-H"/>
    <s v=""/>
  </r>
  <r>
    <x v="0"/>
    <s v="ASS-AEJ-64S331-016"/>
    <s v="100013151"/>
    <s v="Aéro-éjecteur REL002 n°2 type 1040 Radier E9 Région Napoléon - 64S331"/>
    <s v="PLB-64S331"/>
    <s v="NAPOLEON-ZONE-H-S3"/>
    <s v="Criticité 1"/>
    <s v="ASS-AEJ"/>
    <x v="0"/>
    <s v="ASS"/>
    <x v="0"/>
    <s v="64S331"/>
    <s v="NAPOLEON-ZONE-H"/>
    <s v=""/>
  </r>
  <r>
    <x v="0"/>
    <s v="ASS-AEJ-64S331-020"/>
    <s v="10013152"/>
    <s v="Aéro-éjecteur REL002 type vide fosse 1m3 Radier E9 Région Napoléon - 64S331"/>
    <s v="PLB-64S331"/>
    <s v="NAPOLEON-ZONE-H-S3"/>
    <s v="Criticité 1"/>
    <s v="ASS-AEJ"/>
    <x v="0"/>
    <s v="ASS"/>
    <x v="0"/>
    <s v="64S331"/>
    <s v="NAPOLEON-ZONE-H"/>
    <s v=""/>
  </r>
  <r>
    <x v="0"/>
    <s v="ASS-AEJ-65S119-002"/>
    <s v=""/>
    <s v="Aéro-éjecteur REL004 LT Production ECS - 65S119"/>
    <s v="PLB-65S119"/>
    <s v="NAPOLEON-ZONE-H-S1"/>
    <s v="Criticité 1"/>
    <s v="ASS-AEJ"/>
    <x v="0"/>
    <s v="ASS"/>
    <x v="0"/>
    <s v="65S119"/>
    <s v="NAPOLEON-ZONE-H"/>
    <s v=""/>
  </r>
  <r>
    <x v="0"/>
    <s v="ASS-AEJ-65S119-009"/>
    <s v="10003998"/>
    <s v="Aéro-éjecteur REL004 n°1 type 1010 LT ECS Oratoire - 65S119"/>
    <s v="PLB-65S119"/>
    <s v="NAPOLEON-ZONE-H-S1"/>
    <s v="Criticité 1"/>
    <s v="ASS-AEJ"/>
    <x v="0"/>
    <s v="ASS"/>
    <x v="0"/>
    <s v="65S119"/>
    <s v="NAPOLEON-ZONE-H"/>
    <s v=""/>
  </r>
  <r>
    <x v="0"/>
    <s v="ASS-AEJ-65S119-013"/>
    <s v="10013159"/>
    <s v="Aéro-éjecteur REL004 n°2 type 1010 LT ECS Oratoire - 65S119"/>
    <s v="PLB-65S119"/>
    <s v="NAPOLEON-ZONE-H-S1"/>
    <s v="Criticité 1"/>
    <s v="ASS-AEJ"/>
    <x v="0"/>
    <s v="ASS"/>
    <x v="0"/>
    <s v="65S119"/>
    <s v="NAPOLEON-ZONE-H"/>
    <s v=""/>
  </r>
  <r>
    <x v="0"/>
    <s v="ASS-AEJ-65S119-018"/>
    <s v="10013160"/>
    <s v="Aéro-éjecteur REL004 type vide fosse 1m3 LT ECS Oratoire - 65S119"/>
    <s v="PLB-65S119"/>
    <s v="NAPOLEON-ZONE-H-S1"/>
    <s v="Criticité 1"/>
    <s v="ASS-AEJ"/>
    <x v="0"/>
    <s v="ASS"/>
    <x v="0"/>
    <s v="65S119"/>
    <s v="NAPOLEON-ZONE-H"/>
    <s v=""/>
  </r>
  <r>
    <x v="0"/>
    <s v="ASS-AEJ-67S317-010"/>
    <s v="10003997"/>
    <s v="Aéro-éjecteur REL003 n°1 type 1020 Radier O17 Région Napoléon - 67S317"/>
    <s v="PLB-67S317"/>
    <s v="NAPOLEON-ZONE-H-S3"/>
    <s v="Criticité 1"/>
    <s v="ASS-AEJ"/>
    <x v="0"/>
    <s v="ASS"/>
    <x v="0"/>
    <s v="67S317"/>
    <s v="NAPOLEON-ZONE-H"/>
    <s v=""/>
  </r>
  <r>
    <x v="0"/>
    <s v="ASS-AEJ-67S317-014"/>
    <s v="10013155"/>
    <s v="Aéro-éjecteur REL003 n°2 type 1020 Radier O17 Région Napoléon - 67S317"/>
    <s v="PLB-67S317"/>
    <s v="NAPOLEON-ZONE-H-S3"/>
    <s v="Criticité 1"/>
    <s v="ASS-AEJ"/>
    <x v="0"/>
    <s v="ASS"/>
    <x v="0"/>
    <s v="67S317"/>
    <s v="NAPOLEON-ZONE-H"/>
    <s v=""/>
  </r>
  <r>
    <x v="0"/>
    <s v="ASS-AEJ-67S317-021"/>
    <s v="10013156"/>
    <s v="Aéro-éjecteur REL003 type vide fosse 1m3 Radier O17 Région Napoléon"/>
    <s v="PLB-67S317"/>
    <s v="NAPOLEON-ZONE-H-S3"/>
    <s v="Criticité 1"/>
    <s v="ASS-AEJ"/>
    <x v="0"/>
    <s v="ASS"/>
    <x v="0"/>
    <s v="67S317"/>
    <s v="NAPOLEON-ZONE-H"/>
    <s v=""/>
  </r>
  <r>
    <x v="0"/>
    <s v="ASS-AEJ-M15AS2-005"/>
    <s v="10004002"/>
    <s v="Aéro-éjecteur REL010 type VL - M15AS2"/>
    <s v="PLB-M15AS2"/>
    <s v="SULLY-ZONE-D-S2"/>
    <s v="Criticité 1"/>
    <s v="ASS-AEJ"/>
    <x v="0"/>
    <s v="ASS"/>
    <x v="0"/>
    <s v="M15AS2"/>
    <s v="SULLY-ZONE-D"/>
    <s v=""/>
  </r>
  <r>
    <x v="0"/>
    <s v="ASS-AEL-12S222-001"/>
    <s v=""/>
    <s v="Armoire électrique de relevage REL 027 Sous station MARENGO - 12S222"/>
    <s v="PLB-12S222"/>
    <s v="SULLY-ZONE-D-S2"/>
    <s v="Criticité 2"/>
    <s v="ASS-AEL"/>
    <x v="1"/>
    <s v="ASS"/>
    <x v="0"/>
    <s v="12S222"/>
    <s v="SULLY-ZONE-D"/>
    <s v="SULLY"/>
  </r>
  <r>
    <x v="0"/>
    <s v="ASS-AEL-19S195-006"/>
    <s v=""/>
    <s v="Armoire électrique REL035 Sully C. Carré - 19S195"/>
    <s v="PLB-19S195"/>
    <s v="SULLY-ZONE-D-S1"/>
    <s v="Criticité 2"/>
    <s v="ASS-AEL"/>
    <x v="1"/>
    <s v="ASS"/>
    <x v="0"/>
    <s v="19S195"/>
    <s v="SULLY-ZONE-D"/>
    <s v="SULLY"/>
  </r>
  <r>
    <x v="0"/>
    <s v="ASS-AEL-27S219-007"/>
    <s v=""/>
    <s v="Coffret électrique Pompes de relevage LT Amphi s/sol Rohan - 27S219"/>
    <s v="PLB-27S219"/>
    <s v="RICHELIEU-ZONE-F-S2"/>
    <s v="Criticité 2"/>
    <s v="ASS-AEL"/>
    <x v="1"/>
    <s v="ASS"/>
    <x v="0"/>
    <s v="27S219"/>
    <s v="RICHELIEU-ZONE-F"/>
    <s v="RICHELIEU"/>
  </r>
  <r>
    <x v="0"/>
    <s v="ASS-AEL-32S214-005"/>
    <s v=""/>
    <s v="Armoire électrique Pompes relevage Fosse épigraphie Art de l'Islam Denon -32S214"/>
    <s v="PLB-32S214"/>
    <s v="DENON-ZONE-BC-S2"/>
    <s v="Criticité 2"/>
    <s v="ASS-AEL"/>
    <x v="1"/>
    <s v="ASS"/>
    <x v="0"/>
    <s v="32S214"/>
    <s v="DENON-ZONE-BC"/>
    <s v="DENON"/>
  </r>
  <r>
    <x v="0"/>
    <s v="ASS-AEL-62S337-004"/>
    <s v="REL64"/>
    <s v="Armoire électrique Pompe relevage REL64 Radier Pilier C19 Région Napoléon"/>
    <s v="PLB-62S337"/>
    <s v="NAPOLEON-ZONE-H-S3"/>
    <s v="Criticité 2"/>
    <s v="ASS-AEL"/>
    <x v="1"/>
    <s v="ASS"/>
    <x v="0"/>
    <s v="62S337"/>
    <s v="NAPOLEON-ZONE-H"/>
    <s v="NAPOLÉON"/>
  </r>
  <r>
    <x v="0"/>
    <s v="ASS-AEL-63S314-003"/>
    <s v="REL022"/>
    <s v="Armoire électrique Pompe de relevage Fosse R7 Z5 Radier Pilier F18 Napoléon"/>
    <s v="PLB-63S314"/>
    <s v="NAPOLEON-ZONE-H-S3"/>
    <s v="Criticité 1"/>
    <s v="ASS-AEL"/>
    <x v="1"/>
    <s v="ASS"/>
    <x v="0"/>
    <s v="63S314"/>
    <s v="NAPOLEON-ZONE-H"/>
    <s v=""/>
  </r>
  <r>
    <x v="0"/>
    <s v="ASS-AEL-64S336-002"/>
    <s v=""/>
    <s v="Armoire électrique Pompe de relevage Fosse R6Z1 Radier Pilier E6 Napoléon 64S336"/>
    <s v="PLB-64S336"/>
    <s v="NAPOLEON-ZONE-H-S3"/>
    <s v="Criticité 1"/>
    <s v="ASS-AEL"/>
    <x v="1"/>
    <s v="ASS"/>
    <x v="0"/>
    <s v="64S336"/>
    <s v="NAPOLEON-ZONE-H"/>
    <s v=""/>
  </r>
  <r>
    <x v="0"/>
    <s v="ASS-BGR-21RB12-003"/>
    <s v=""/>
    <s v="Bac à graisse LT RDC Noyau 1 Richelieu - 21RB12"/>
    <s v="PLB-21RB12"/>
    <s v="RICHELIEU-ZONE-E-RB"/>
    <s v="Criticité 2"/>
    <s v="ASS-BGR"/>
    <x v="2"/>
    <s v="ASS"/>
    <x v="0"/>
    <s v="21RB12"/>
    <s v="RICHELIEU-ZONE-E"/>
    <s v="RICHELIEU"/>
  </r>
  <r>
    <x v="0"/>
    <s v="ASS-BGR-39RB31-004"/>
    <s v=""/>
    <s v="Bac à graisse LT Sous station Mollien Denon - 39RB31"/>
    <s v="PLB-39RB31"/>
    <s v="DENON-ZONE-BC-RB"/>
    <s v="Criticité 2"/>
    <s v="ASS-BGR"/>
    <x v="2"/>
    <s v="ASS"/>
    <x v="0"/>
    <s v="39RB31"/>
    <s v="DENON-ZONE-BC"/>
    <s v="DENON"/>
  </r>
  <r>
    <x v="0"/>
    <s v="ASS-BGR-39S115-002"/>
    <s v=""/>
    <s v="Bac à Graisse Café Denon LT Café Denon - 39S215"/>
    <s v="PLB-39S115"/>
    <s v="DENON-ZONE-BC-S1"/>
    <s v="Criticité 2"/>
    <s v="ASS-BGR"/>
    <x v="2"/>
    <s v="ASS"/>
    <x v="0"/>
    <s v="39S115"/>
    <s v="DENON-ZONE-BC"/>
    <s v="DENON"/>
  </r>
  <r>
    <x v="0"/>
    <s v="ASS-BGR-54S113-006"/>
    <s v=""/>
    <s v="Bac à graisse Sous station Flore - 54S113"/>
    <s v="PLB-54S113"/>
    <s v="DENON-ZONE-A-S1"/>
    <s v="Criticité 2"/>
    <s v="ASS-BGR"/>
    <x v="2"/>
    <s v="ASS"/>
    <x v="0"/>
    <s v="54S113"/>
    <s v="DENON-ZONE-A"/>
    <s v="DENON"/>
  </r>
  <r>
    <x v="0"/>
    <s v="ASS-BGR-54S114-001"/>
    <s v=""/>
    <s v="Bac à graisse 2 Sous station Flore - 54S114"/>
    <s v="PLB-54S114"/>
    <s v="DENON-ZONE-A-S1"/>
    <s v="Criticité 2"/>
    <s v="ASS-BGR"/>
    <x v="2"/>
    <s v="ASS"/>
    <x v="0"/>
    <s v="54S114"/>
    <s v="DENON-ZONE-A"/>
    <s v="DENON"/>
  </r>
  <r>
    <x v="0"/>
    <s v="ASS-BGR-61S331-005"/>
    <s v=""/>
    <s v="Bac à graisse Radier Pilier D25 Région Napoléon - 61S331"/>
    <s v="PLB-61S331"/>
    <s v="NAPOLEON-ZONE-H-S3"/>
    <s v="Criticité 2"/>
    <s v="ASS-BGR"/>
    <x v="2"/>
    <s v="ASS"/>
    <x v="0"/>
    <s v="61S331"/>
    <s v="NAPOLEON-ZONE-H"/>
    <s v="NAPOLÉON"/>
  </r>
  <r>
    <x v="0"/>
    <s v="ASS-PPR-12S222-001"/>
    <s v=""/>
    <s v="Groupe de relevage EU sous station MARENGO 12S222"/>
    <s v="PLB-12S222"/>
    <s v="SULLY-ZONE-D-S2"/>
    <s v="Criticité 2"/>
    <s v="ASS-PPR"/>
    <x v="3"/>
    <s v="ASS"/>
    <x v="0"/>
    <s v="12S222"/>
    <s v="SULLY-ZONE-D"/>
    <s v="SULLY"/>
  </r>
  <r>
    <x v="0"/>
    <s v="ASS-PPR-12S222-072"/>
    <s v=""/>
    <s v="Pompe de relevage REL027 sous station MARENGO - 12S222"/>
    <s v="PLB-12S222"/>
    <s v="SULLY-ZONE-D-S2"/>
    <s v="Criticité 1"/>
    <s v="ASS-PPR"/>
    <x v="3"/>
    <s v="ASS"/>
    <x v="0"/>
    <s v="12S222"/>
    <s v="SULLY-ZONE-D"/>
    <s v=""/>
  </r>
  <r>
    <x v="0"/>
    <s v="ASS-PPR-12S225-059"/>
    <s v=""/>
    <s v="Pompe de relevage REL029 circulation Sous station MARENGO"/>
    <s v="PLB-12S225"/>
    <s v="SULLY-ZONE-D-S2"/>
    <s v="Criticité 1"/>
    <s v="ASS-PPR"/>
    <x v="3"/>
    <s v="ASS"/>
    <x v="0"/>
    <s v="12S225"/>
    <s v="SULLY-ZONE-D"/>
    <s v=""/>
  </r>
  <r>
    <x v="0"/>
    <s v="ASS-PPR-17S1A12-057"/>
    <s v=""/>
    <s v="Pompe de relevage REL020 circulation accès CTA 23 17 S1 12 - 17S112"/>
    <s v="PLB-17S1A12"/>
    <s v="SULLY-ZONE-D-S1A"/>
    <s v="Criticité 1"/>
    <s v="ASS-PPR"/>
    <x v="3"/>
    <s v="ASS"/>
    <x v="0"/>
    <s v="17S1A12"/>
    <s v="SULLY-ZONE-D"/>
    <s v=""/>
  </r>
  <r>
    <x v="0"/>
    <s v="ASS-PPR-18S1A20-065"/>
    <s v=""/>
    <s v="Pompe de relevage REL052 circulation accès DENON - 18S120"/>
    <s v="PLB-18S1A20"/>
    <s v="SULLY-ZONE-D-S1A"/>
    <s v="Criticité 1"/>
    <s v="ASS-PPR"/>
    <x v="3"/>
    <s v="ASS"/>
    <x v="0"/>
    <s v="18S1A20"/>
    <s v="SULLY-ZONE-D"/>
    <s v=""/>
  </r>
  <r>
    <x v="0"/>
    <s v="ASS-PPR-18S1A23-014"/>
    <s v="10013220"/>
    <s v="Pompe de relevage LT entresol St Louis C.carré LT - 18S123"/>
    <s v="PLB-18S1A23"/>
    <s v="SULLY-ZONE-D-S1A"/>
    <s v="Criticité 1"/>
    <s v="ASS-PPR"/>
    <x v="3"/>
    <s v="ASS"/>
    <x v="0"/>
    <s v="18S1A23"/>
    <s v="SULLY-ZONE-D"/>
    <s v=""/>
  </r>
  <r>
    <x v="0"/>
    <s v="ASS-PPR-19S143-060"/>
    <s v="10004014"/>
    <s v="Pompe de relevage REL030 Galerie tech. MARENGO - 19S143"/>
    <s v="PLB-19S143"/>
    <s v="SULLY-ZONE-D-S1"/>
    <s v="Criticité 1"/>
    <s v="ASS-PPR"/>
    <x v="3"/>
    <s v="ASS"/>
    <x v="0"/>
    <s v="19S143"/>
    <s v="SULLY-ZONE-D"/>
    <s v=""/>
  </r>
  <r>
    <x v="0"/>
    <s v="ASS-PPR-19S145-002"/>
    <s v=""/>
    <s v="Module pompe de relevage Lt Crypte Sully - 19S145"/>
    <s v="PLB-19S145"/>
    <s v="SULLY-ZONE-D-S1"/>
    <s v="Criticité 1"/>
    <s v="ASS-PPR"/>
    <x v="3"/>
    <s v="ASS"/>
    <x v="0"/>
    <s v="19S145"/>
    <s v="SULLY-ZONE-D"/>
    <s v=""/>
  </r>
  <r>
    <x v="0"/>
    <s v="ASS-PPR-19S154-061"/>
    <s v="REL072"/>
    <s v="Pompe de relevage REL031 Galerie tech. St Germain/Egypte - 19S154"/>
    <s v="PLB-19S154"/>
    <s v="SULLY-ZONE-D-S1"/>
    <s v="Criticité 1"/>
    <s v="ASS-PPR"/>
    <x v="3"/>
    <s v="ASS"/>
    <x v="0"/>
    <s v="19S154"/>
    <s v="SULLY-ZONE-D"/>
    <s v=""/>
  </r>
  <r>
    <x v="0"/>
    <s v="ASS-PPR-19S195-005"/>
    <s v="10004029"/>
    <s v="Pompe de relevage REL035 n°1 local pompe Crypte - 19S195"/>
    <s v="PLB-19S195"/>
    <s v="SULLY-ZONE-D-S1"/>
    <s v="Criticité 1"/>
    <s v="ASS-PPR"/>
    <x v="3"/>
    <s v="ASS"/>
    <x v="0"/>
    <s v="19S195"/>
    <s v="SULLY-ZONE-D"/>
    <s v=""/>
  </r>
  <r>
    <x v="0"/>
    <s v="ASS-PPR-19S195-006"/>
    <s v="10017732"/>
    <s v="Pompe de relevage REL035 n°2 local pompe Crypte - 19S195"/>
    <s v="PLB-19S195"/>
    <s v="SULLY-ZONE-D-S1"/>
    <s v="Criticité 1"/>
    <s v="ASS-PPR"/>
    <x v="3"/>
    <s v="ASS"/>
    <x v="0"/>
    <s v="19S195"/>
    <s v="SULLY-ZONE-D"/>
    <s v=""/>
  </r>
  <r>
    <x v="0"/>
    <s v="ASS-PPR-19S195-007"/>
    <s v="10017733"/>
    <s v="Pompe de relevage REL035 n°3 local pompe Crypte - 19S195"/>
    <s v="PLB-19S195"/>
    <s v="SULLY-ZONE-D-S1"/>
    <s v="Criticité 1"/>
    <s v="ASS-PPR"/>
    <x v="3"/>
    <s v="ASS"/>
    <x v="0"/>
    <s v="19S195"/>
    <s v="SULLY-ZONE-D"/>
    <s v=""/>
  </r>
  <r>
    <x v="0"/>
    <s v="ASS-PPR-19S195-062"/>
    <s v="10004024"/>
    <s v="Pompe de relevage REL032 circulation Aile des Arts 19 S1 95 - 19S195"/>
    <s v="PLB-19S195"/>
    <s v="SULLY-ZONE-D-S1"/>
    <s v="Criticité 1"/>
    <s v="ASS-PPR"/>
    <x v="3"/>
    <s v="ASS"/>
    <x v="0"/>
    <s v="19S195"/>
    <s v="SULLY-ZONE-D"/>
    <s v=""/>
  </r>
  <r>
    <x v="0"/>
    <s v="ASS-PPR-19S195-063"/>
    <s v="10004021"/>
    <s v="Pompe de relevage REL033 - S/sol Art coté TGBT - 19S195"/>
    <s v="PLB-19S195"/>
    <s v="SULLY-ZONE-D-S1"/>
    <s v="Criticité 1"/>
    <s v="ASS-PPR"/>
    <x v="3"/>
    <s v="ASS"/>
    <x v="0"/>
    <s v="19S195"/>
    <s v="SULLY-ZONE-D"/>
    <s v=""/>
  </r>
  <r>
    <x v="0"/>
    <s v="ASS-PPR-19S195-064"/>
    <s v="10004025"/>
    <s v="Pompe de relevage REL034 Coté s/sol des Arts coté CPCU - 19S195"/>
    <s v="PLB-19S195"/>
    <s v="SULLY-ZONE-D-S1"/>
    <s v="Criticité 1"/>
    <s v="ASS-PPR"/>
    <x v="3"/>
    <s v="ASS"/>
    <x v="0"/>
    <s v="19S195"/>
    <s v="SULLY-ZONE-D"/>
    <s v=""/>
  </r>
  <r>
    <x v="0"/>
    <s v="ASS-PPR-24RB11B-076"/>
    <s v=""/>
    <s v="Pompe de relevage REL048 LT Poste REL048 Couloir des ateliers Richelieu -24RB11b"/>
    <s v="PLB-24RB11B"/>
    <s v="RICHELIEU-ZONE-E-RB"/>
    <s v="Criticité 1"/>
    <s v="ASS-PPR"/>
    <x v="3"/>
    <s v="ASS"/>
    <x v="0"/>
    <s v="24RB11B"/>
    <s v="RICHELIEU-ZONE-E"/>
    <s v=""/>
  </r>
  <r>
    <x v="0"/>
    <s v="ASS-PPR-24RB13-023"/>
    <s v=""/>
    <s v="Pompe de relevage REL016 n°1 LTC2 s/sol Richelieu - 24RB13"/>
    <s v="PLB-24RB13"/>
    <s v="RICHELIEU-ZONE-E-RB"/>
    <s v="Criticité 1"/>
    <s v="ASS-PPR"/>
    <x v="3"/>
    <s v="ASS"/>
    <x v="0"/>
    <s v="24RB13"/>
    <s v="RICHELIEU-ZONE-E"/>
    <s v=""/>
  </r>
  <r>
    <x v="0"/>
    <s v="ASS-PPR-24RB13-035"/>
    <s v=""/>
    <s v="Pompe de relevage REL016 n°2 LTC2 s/sol Richelieu - 24RB13"/>
    <s v="PLB-24RB13"/>
    <s v="RICHELIEU-ZONE-E-RB"/>
    <s v="Criticité 1"/>
    <s v="ASS-PPR"/>
    <x v="3"/>
    <s v="ASS"/>
    <x v="0"/>
    <s v="24RB13"/>
    <s v="RICHELIEU-ZONE-E"/>
    <s v=""/>
  </r>
  <r>
    <x v="0"/>
    <s v="ASS-PPR-24RB13-041"/>
    <s v=""/>
    <s v="Pompe de relevage REL016 n°3 LTC2 s/sol Richelieu - 24RB13"/>
    <s v="PLB-24RB13"/>
    <s v="RICHELIEU-ZONE-E-RB"/>
    <s v="Criticité 1"/>
    <s v="ASS-PPR"/>
    <x v="3"/>
    <s v="ASS"/>
    <x v="0"/>
    <s v="24RB13"/>
    <s v="RICHELIEU-ZONE-E"/>
    <s v=""/>
  </r>
  <r>
    <x v="0"/>
    <s v="ASS-PPR-24RB13-045"/>
    <s v=""/>
    <s v="Pompe de relevage REL047 n°4 LTC2 s/sol Richelieu - 24RB13"/>
    <s v="PLB-24RB13"/>
    <s v="RICHELIEU-ZONE-E-RB"/>
    <s v="Criticité 1"/>
    <s v="ASS-PPR"/>
    <x v="3"/>
    <s v="ASS"/>
    <x v="0"/>
    <s v="24RB13"/>
    <s v="RICHELIEU-ZONE-E"/>
    <s v=""/>
  </r>
  <r>
    <x v="0"/>
    <s v="ASS-PPR-24RB13-046"/>
    <s v=""/>
    <s v="Pompe de relevage REL047 n°5 LTC2 s/sol Richelieu - 24RB13"/>
    <s v="PLB-24RB13"/>
    <s v="RICHELIEU-ZONE-E-RB"/>
    <s v="Criticité 1"/>
    <s v="ASS-PPR"/>
    <x v="3"/>
    <s v="ASS"/>
    <x v="0"/>
    <s v="24RB13"/>
    <s v="RICHELIEU-ZONE-E"/>
    <s v=""/>
  </r>
  <r>
    <x v="0"/>
    <s v="ASS-PPR-24S149B-001"/>
    <s v=""/>
    <s v="Pompe de relevage 1 vestiaire femme couloir des ateliers -1 RICHELIEU - 24S149B"/>
    <s v="PLB-24S149B"/>
    <s v="RICHELIEU-ZONE-E-S1"/>
    <s v="Criticité 1"/>
    <s v="ASS-PPR"/>
    <x v="3"/>
    <s v="ASS"/>
    <x v="0"/>
    <s v="24S149B"/>
    <s v="RICHELIEU-ZONE-E"/>
    <s v=""/>
  </r>
  <r>
    <x v="0"/>
    <s v="ASS-PPR-24S149B-002"/>
    <s v=""/>
    <s v="Pompe de relevage 2 vestiaire femme couloir des ateliers -1 RICHELIEU - 24S149B"/>
    <s v="PLB-24S149B"/>
    <s v="RICHELIEU-ZONE-E-S1"/>
    <s v="Criticité 1"/>
    <s v="ASS-PPR"/>
    <x v="3"/>
    <s v="ASS"/>
    <x v="0"/>
    <s v="24S149B"/>
    <s v="RICHELIEU-ZONE-E"/>
    <s v=""/>
  </r>
  <r>
    <x v="0"/>
    <s v="ASS-PPR-26RB42-028"/>
    <s v=""/>
    <s v="Pompe de relevage REL015 n°6 LTC1 s/sol Richelieu - 26RB42"/>
    <s v="PLB-26RB42"/>
    <s v="RICHELIEU-ZONE-E-RB"/>
    <s v="Criticité 1"/>
    <s v="ASS-PPR"/>
    <x v="3"/>
    <s v="ASS"/>
    <x v="0"/>
    <s v="26RB42"/>
    <s v="RICHELIEU-ZONE-E"/>
    <s v=""/>
  </r>
  <r>
    <x v="0"/>
    <s v="ASS-PPR-26RB42-047"/>
    <s v=""/>
    <s v="Pompe de relevage REL015 n°7 LTC1 s/sol Richelieu - 26RB42"/>
    <s v="PLB-26RB42"/>
    <s v="RICHELIEU-ZONE-E-RB"/>
    <s v="Criticité 1"/>
    <s v="ASS-PPR"/>
    <x v="3"/>
    <s v="ASS"/>
    <x v="0"/>
    <s v="26RB42"/>
    <s v="RICHELIEU-ZONE-E"/>
    <s v=""/>
  </r>
  <r>
    <x v="0"/>
    <s v="ASS-PPR-26RB42-048"/>
    <s v=""/>
    <s v="Pompe de relevage REL015 n°7 LTC1 s/sol Richelieu - 26RB42"/>
    <s v="PLB-26RB42"/>
    <s v="RICHELIEU-ZONE-E-RB"/>
    <s v="Criticité 1"/>
    <s v="ASS-PPR"/>
    <x v="3"/>
    <s v="ASS"/>
    <x v="0"/>
    <s v="26RB42"/>
    <s v="RICHELIEU-ZONE-E"/>
    <s v=""/>
  </r>
  <r>
    <x v="0"/>
    <s v="ASS-PPR-26RB42-049"/>
    <s v=""/>
    <s v="Pompe de relevage REL015 n°8 LTC1 s/sol Richelieu - 26RB42"/>
    <s v="PLB-26RB42"/>
    <s v="RICHELIEU-ZONE-E-RB"/>
    <s v="Criticité 1"/>
    <s v="ASS-PPR"/>
    <x v="3"/>
    <s v="ASS"/>
    <x v="0"/>
    <s v="26RB42"/>
    <s v="RICHELIEU-ZONE-E"/>
    <s v=""/>
  </r>
  <r>
    <x v="0"/>
    <s v="ASS-PPR-26RB42-050"/>
    <s v=""/>
    <s v="Pompe de relevage REL046 n°9 LTC1 s/sol Richelieu - 26RB42"/>
    <s v="PLB-26RB42"/>
    <s v="RICHELIEU-ZONE-E-RB"/>
    <s v="Criticité 1"/>
    <s v="ASS-PPR"/>
    <x v="3"/>
    <s v="ASS"/>
    <x v="0"/>
    <s v="26RB42"/>
    <s v="RICHELIEU-ZONE-E"/>
    <s v=""/>
  </r>
  <r>
    <x v="0"/>
    <s v="ASS-PPR-27S219-013"/>
    <s v=""/>
    <s v="Pompe de relevage LT Amphi s/sol Rohan - 27S219"/>
    <s v="PLB-27S219"/>
    <s v="RICHELIEU-ZONE-F-S2"/>
    <s v="Criticité 1"/>
    <s v="ASS-PPR"/>
    <x v="3"/>
    <s v="ASS"/>
    <x v="0"/>
    <s v="27S219"/>
    <s v="RICHELIEU-ZONE-F"/>
    <s v=""/>
  </r>
  <r>
    <x v="0"/>
    <s v="ASS-PPR-28S107-009"/>
    <s v=""/>
    <s v="Pompe de relevage Couloir côté s/sol Rohan - 28S107"/>
    <s v="PLB-28S107"/>
    <s v="RICHELIEU-ZONE-F-S1"/>
    <s v="Criticité 1"/>
    <s v="ASS-PPR"/>
    <x v="3"/>
    <s v="ASS"/>
    <x v="0"/>
    <s v="28S107"/>
    <s v="RICHELIEU-ZONE-F"/>
    <s v=""/>
  </r>
  <r>
    <x v="0"/>
    <s v="ASS-PPR-28S122-011"/>
    <s v=""/>
    <s v="Pompe de relevage local Sous Station Rohan - 28S122"/>
    <s v="PLB-28S122"/>
    <s v="RICHELIEU-ZONE-F-S1"/>
    <s v="Criticité 1"/>
    <s v="ASS-PPR"/>
    <x v="3"/>
    <s v="ASS"/>
    <x v="0"/>
    <s v="28S122"/>
    <s v="RICHELIEU-ZONE-F"/>
    <s v=""/>
  </r>
  <r>
    <x v="0"/>
    <s v="ASS-PPR-32S214-017"/>
    <s v="PRE089"/>
    <s v="Pompe de relevage n°1 Fosse épigraphie Art de l'Islam Denon - 32S214"/>
    <s v="PLB-32S214"/>
    <s v="DENON-ZONE-BC-S2"/>
    <s v="Criticité 1"/>
    <s v="ASS-PPR"/>
    <x v="3"/>
    <s v="ASS"/>
    <x v="0"/>
    <s v="32S214"/>
    <s v="DENON-ZONE-BC"/>
    <s v=""/>
  </r>
  <r>
    <x v="0"/>
    <s v="ASS-PPR-32S214-029"/>
    <s v="PRE89-2"/>
    <s v="Pompe de relevage n°2 Fosse épigraphie Art de l'Islam Denon - 32S214"/>
    <s v="PLB-32S214"/>
    <s v="DENON-ZONE-BC-S2"/>
    <s v="Criticité 1"/>
    <s v="ASS-PPR"/>
    <x v="3"/>
    <s v="ASS"/>
    <x v="0"/>
    <s v="32S214"/>
    <s v="DENON-ZONE-BC"/>
    <s v=""/>
  </r>
  <r>
    <x v="0"/>
    <s v="ASS-PPR-32S214-040"/>
    <s v="PRE89-3"/>
    <s v="Pompe de relevage n°3 Fosse épigraphie Art de l'Islam Denon - 32S214"/>
    <s v="PLB-32S214"/>
    <s v="DENON-ZONE-BC-S2"/>
    <s v="Criticité 1"/>
    <s v="ASS-PPR"/>
    <x v="3"/>
    <s v="ASS"/>
    <x v="0"/>
    <s v="32S214"/>
    <s v="DENON-ZONE-BC"/>
    <s v=""/>
  </r>
  <r>
    <x v="0"/>
    <s v="ASS-PPR-32S313-071"/>
    <s v="10004013"/>
    <s v="Pompe de relevage REL019 Réserve Cour Visconti Denon"/>
    <s v="PLB-32S313"/>
    <s v="DENON-ZONE-BC-S3"/>
    <s v="Criticité 1"/>
    <s v="ASS-PPR"/>
    <x v="3"/>
    <s v="ASS"/>
    <x v="0"/>
    <s v="32S313"/>
    <s v="DENON-ZONE-BC"/>
    <s v=""/>
  </r>
  <r>
    <x v="0"/>
    <s v="ASS-PPR-32S318-053"/>
    <s v=""/>
    <s v="Pompe de relevage Poste relevage puisage LT CVC Arts de l'Islam Denon - 32S318"/>
    <s v="PLB-32S318"/>
    <s v="DENON-ZONE-BC-S3"/>
    <s v="Criticité 1"/>
    <s v="ASS-PPR"/>
    <x v="3"/>
    <s v="ASS"/>
    <x v="0"/>
    <s v="32S318"/>
    <s v="DENON-ZONE-BC"/>
    <s v=""/>
  </r>
  <r>
    <x v="0"/>
    <s v="ASS-PPR-32S318-081"/>
    <s v=""/>
    <s v="Pompes de relevage Poste relevage REL 89 LT CVC Arts de l'Islam Denon - 32S318"/>
    <s v="PLB-32S318"/>
    <s v="DENON-ZONE-BC-S3"/>
    <s v="Criticité 2"/>
    <s v="ASS-PPR"/>
    <x v="3"/>
    <s v="ASS"/>
    <x v="0"/>
    <s v="32S318"/>
    <s v="DENON-ZONE-BC"/>
    <s v="DENON"/>
  </r>
  <r>
    <x v="0"/>
    <s v="ASS-PPR-32S327-008"/>
    <s v="PRE090"/>
    <s v="Pompe de relevage Ascenseur L LT Machinerie Ascenseur Denon - 32S327"/>
    <s v="PLB-32S327"/>
    <s v="DENON-ZONE-BC-S3"/>
    <s v="Criticité 1"/>
    <s v="ASS-PPR"/>
    <x v="3"/>
    <s v="ASS"/>
    <x v="0"/>
    <s v="32S327"/>
    <s v="DENON-ZONE-BC"/>
    <s v=""/>
  </r>
  <r>
    <x v="0"/>
    <s v="ASS-PPR-32S334-018"/>
    <s v="PRE087"/>
    <s v="Pompe de relevage REL087 n°1 LT Poste de relevage EP Gaine AN Denon"/>
    <s v="PLB-32S334"/>
    <s v="DENON-ZONE-BC-S3"/>
    <s v="Criticité 1"/>
    <s v="ASS-PPR"/>
    <x v="3"/>
    <s v="ASS"/>
    <x v="0"/>
    <s v="32S334"/>
    <s v="DENON-ZONE-BC"/>
    <s v=""/>
  </r>
  <r>
    <x v="0"/>
    <s v="ASS-PPR-32S334-030"/>
    <s v=""/>
    <s v="Pompe de relevage REL087 n°2 LT Poste de relevage EP Gaine AN Denon - 32S334"/>
    <s v="PLB-32S334"/>
    <s v="DENON-ZONE-BC-S3"/>
    <s v="Criticité 1"/>
    <s v="ASS-PPR"/>
    <x v="3"/>
    <s v="ASS"/>
    <x v="0"/>
    <s v="32S334"/>
    <s v="DENON-ZONE-BC"/>
    <s v=""/>
  </r>
  <r>
    <x v="0"/>
    <s v="ASS-PPR-33RB17-020"/>
    <s v="PPS4007"/>
    <s v="Pompe de relevage REL069 n°1 Poste de relevage LT Sous station Denon Est -33RB17"/>
    <s v="PLB-33RB17"/>
    <s v="DENON-ZONE-BC-RB"/>
    <s v="Criticité 1"/>
    <s v="ASS-PPR"/>
    <x v="3"/>
    <s v="ASS"/>
    <x v="0"/>
    <s v="33RB17"/>
    <s v="DENON-ZONE-BC"/>
    <s v=""/>
  </r>
  <r>
    <x v="0"/>
    <s v="ASS-PPR-33RB17-032"/>
    <s v="PPS4008"/>
    <s v="Pompe de relevage REL069 n°2 Poste de relevage LT Sous station DENON EST -33RB17"/>
    <s v="PLB-33RB17"/>
    <s v="DENON-ZONE-BC-RB"/>
    <s v="Criticité 1"/>
    <s v="ASS-PPR"/>
    <x v="3"/>
    <s v="ASS"/>
    <x v="0"/>
    <s v="33RB17"/>
    <s v="DENON-ZONE-BC"/>
    <s v=""/>
  </r>
  <r>
    <x v="0"/>
    <s v="ASS-PPR-34RB10-003"/>
    <s v=""/>
    <s v="Pompe de relevage REL042 n°1 Poste de relevage LT Poste TGBT Tunisie RDCb Denon"/>
    <s v="PLB-34RB10"/>
    <s v="DENON-ZONE-BC-RB"/>
    <s v="Criticité 1"/>
    <s v="ASS-PPR"/>
    <x v="3"/>
    <s v="ASS"/>
    <x v="0"/>
    <s v="34RB10"/>
    <s v="DENON-ZONE-BC"/>
    <s v=""/>
  </r>
  <r>
    <x v="0"/>
    <s v="ASS-PPR-34RB10-004"/>
    <s v=""/>
    <s v="Pompe de relevage REL042 n°2 Poste de relevage LT Poste TGBT Tunisie RDCb Denon"/>
    <s v="PLB-34RB10"/>
    <s v="DENON-ZONE-BC-RB"/>
    <s v="Criticité 1"/>
    <s v="ASS-PPR"/>
    <x v="3"/>
    <s v="ASS"/>
    <x v="0"/>
    <s v="34RB10"/>
    <s v="DENON-ZONE-BC"/>
    <s v=""/>
  </r>
  <r>
    <x v="0"/>
    <s v="ASS-PPR-36S114-021"/>
    <s v="PRE086"/>
    <s v="Pompe de relevage REL086 n°1 Local Gaine Air vicie 36S114 Denon - 36S114"/>
    <s v="PLB-36S114"/>
    <s v="DENON-ZONE-BC-S1"/>
    <s v="Criticité 1"/>
    <s v="ASS-PPR"/>
    <x v="3"/>
    <s v="ASS"/>
    <x v="0"/>
    <s v="36S114"/>
    <s v="DENON-ZONE-BC"/>
    <s v=""/>
  </r>
  <r>
    <x v="0"/>
    <s v="ASS-PPR-36S114-033"/>
    <s v=""/>
    <s v="Pompe de relevage REL086 n°2 Local Gaine Air vicie Denon - 36S114"/>
    <s v="PLB-36S114"/>
    <s v="DENON-ZONE-BC-S1"/>
    <s v="Criticité 1"/>
    <s v="ASS-PPR"/>
    <x v="3"/>
    <s v="ASS"/>
    <x v="0"/>
    <s v="36S114"/>
    <s v="DENON-ZONE-BC"/>
    <s v=""/>
  </r>
  <r>
    <x v="0"/>
    <s v="ASS-PPR-36S115-022"/>
    <s v="PRE083"/>
    <s v="Pompe de relevage REL083 n°1 Poste de relevage Arts de l'Islam Denon - 36S115"/>
    <s v="PLB-36S115"/>
    <s v="DENON-ZONE-BC-S1"/>
    <s v="Criticité 1"/>
    <s v="ASS-PPR"/>
    <x v="3"/>
    <s v="ASS"/>
    <x v="0"/>
    <s v="36S115"/>
    <s v="DENON-ZONE-BC"/>
    <s v=""/>
  </r>
  <r>
    <x v="0"/>
    <s v="ASS-PPR-36S115-034"/>
    <s v=""/>
    <s v="Pompe de relevage REL083 n°2 Poste Local Arts de l'Islam Denon - 36S115"/>
    <s v="PLB-36S115"/>
    <s v="DENON-ZONE-BC-S1"/>
    <s v="Criticité 1"/>
    <s v="ASS-PPR"/>
    <x v="3"/>
    <s v="ASS"/>
    <x v="0"/>
    <s v="36S115"/>
    <s v="DENON-ZONE-BC"/>
    <s v=""/>
  </r>
  <r>
    <x v="0"/>
    <s v="ASS-PPR-36S221-010"/>
    <s v="PRE088"/>
    <s v="Pompe de relevage Cunette Barbet de Jouy Couloir Aile du Manège/Aile Daru 36S221"/>
    <s v="PLB-36S221"/>
    <s v="DENON-ZONE-BC-S2"/>
    <s v="Criticité 1"/>
    <s v="ASS-PPR"/>
    <x v="3"/>
    <s v="ASS"/>
    <x v="0"/>
    <s v="36S221"/>
    <s v="DENON-ZONE-BC"/>
    <s v=""/>
  </r>
  <r>
    <x v="0"/>
    <s v="ASS-PPR-36S221-080"/>
    <s v="PRE085"/>
    <s v="Pompes de relevage Couloir Galerie Aile du manège Denon - 36S221"/>
    <s v="PLB-36S221"/>
    <s v="DENON-ZONE-BC-S2"/>
    <s v="Criticité 2"/>
    <s v="ASS-PPR"/>
    <x v="3"/>
    <s v="ASS"/>
    <x v="0"/>
    <s v="36S221"/>
    <s v="DENON-ZONE-BC"/>
    <s v="DENON"/>
  </r>
  <r>
    <x v="0"/>
    <s v="ASS-PPR-38RB16-019"/>
    <s v=""/>
    <s v="Pompe de relevage REL037 n°1 LT Poste de Relevage Denon 38S216"/>
    <s v="PLB-38RB16"/>
    <s v="DENON-ZONE-BC-RB"/>
    <s v="Criticité 1"/>
    <s v="ASS-PPR"/>
    <x v="3"/>
    <s v="ASS"/>
    <x v="0"/>
    <s v="38RB16"/>
    <s v="DENON-ZONE-BC"/>
    <s v=""/>
  </r>
  <r>
    <x v="0"/>
    <s v="ASS-PPR-38RB16-031"/>
    <s v=""/>
    <s v="Pompe de relevage REL037 n°2 LT Poste de Relevage Denon 38S216"/>
    <s v="PLB-38RB16"/>
    <s v="DENON-ZONE-BC-RB"/>
    <s v="Criticité 1"/>
    <s v="ASS-PPR"/>
    <x v="3"/>
    <s v="ASS"/>
    <x v="0"/>
    <s v="38RB16"/>
    <s v="DENON-ZONE-BC"/>
    <s v=""/>
  </r>
  <r>
    <x v="0"/>
    <s v="ASS-PPR-39S113-082"/>
    <s v=""/>
    <s v="Pompe de relevage REL036 n°1 Couloir Sst Mollien Niveau Bas Denon - 39S113"/>
    <s v="PLB-39S113"/>
    <s v="DENON-ZONE-BC-S1"/>
    <s v="Criticité 1"/>
    <s v="ASS-PPR"/>
    <x v="3"/>
    <s v="ASS"/>
    <x v="0"/>
    <s v="39S113"/>
    <s v="DENON-ZONE-BC"/>
    <s v=""/>
  </r>
  <r>
    <x v="0"/>
    <s v="ASS-PPR-39S113-082BIS"/>
    <s v="complémentaire"/>
    <s v="Pompe de relevage REL036 n°2 Couloir Sst Mollien Niveau Bas Denon - 39S113"/>
    <s v="PLB-39S113"/>
    <s v="DENON-ZONE-BC-S1"/>
    <s v="Criticité 1"/>
    <s v="ASS-PPR"/>
    <x v="3"/>
    <s v="ASS"/>
    <x v="0"/>
    <s v="39S113"/>
    <s v="DENON-ZONE-BC"/>
    <s v=""/>
  </r>
  <r>
    <x v="0"/>
    <s v="ASS-PPR-39S115-051"/>
    <s v=""/>
    <s v="Pompe de relevage REL042 circulation devant TGBT Denon - 39S115"/>
    <s v="PLB-39S115"/>
    <s v="DENON-ZONE-BC-S1"/>
    <s v="Criticité 1"/>
    <s v="ASS-PPR"/>
    <x v="3"/>
    <s v="ASS"/>
    <x v="0"/>
    <s v="39S115"/>
    <s v="DENON-ZONE-BC"/>
    <s v=""/>
  </r>
  <r>
    <x v="0"/>
    <s v="ASS-PPR-39S115-056"/>
    <s v=""/>
    <s v="Pompe de relevage REL051 Galerie Technique Cour Lefuel LT Café Denon - 39S115"/>
    <s v="PLB-39S115"/>
    <s v="DENON-ZONE-BC-S1"/>
    <s v="Criticité 1"/>
    <s v="ASS-PPR"/>
    <x v="3"/>
    <s v="ASS"/>
    <x v="0"/>
    <s v="39S115"/>
    <s v="DENON-ZONE-BC"/>
    <s v=""/>
  </r>
  <r>
    <x v="0"/>
    <s v="ASS-PPR-39S118-052"/>
    <s v="PRE084"/>
    <s v="Pompe de relevage REL084 Local Galerie Retour Daru Denon - 39S118"/>
    <s v="PLB-39S118"/>
    <s v="DENON-ZONE-BC-S1"/>
    <s v="Criticité 1"/>
    <s v="ASS-PPR"/>
    <x v="3"/>
    <s v="ASS"/>
    <x v="0"/>
    <s v="39S118"/>
    <s v="DENON-ZONE-BC"/>
    <s v=""/>
  </r>
  <r>
    <x v="0"/>
    <s v="ASS-PPR-39S118-055"/>
    <s v=""/>
    <s v="Pompe de Relevage REL039 sous la cta 09 Local Galerie Daru Denon - 39S118"/>
    <s v="PLB-39S118"/>
    <s v="DENON-ZONE-BC-S1"/>
    <s v="Criticité 1"/>
    <s v="ASS-PPR"/>
    <x v="3"/>
    <s v="ASS"/>
    <x v="0"/>
    <s v="39S118"/>
    <s v="DENON-ZONE-BC"/>
    <s v=""/>
  </r>
  <r>
    <x v="0"/>
    <s v="ASS-PPR-52S114-066"/>
    <s v=""/>
    <s v="Pompe de relevage REL055 Sous station des états 52S114"/>
    <s v="PLB-52S114"/>
    <s v="DENON-ZONE-A-S1"/>
    <s v="Criticité 1"/>
    <s v="ASS-PPR"/>
    <x v="3"/>
    <s v="ASS"/>
    <x v="0"/>
    <s v="52S114"/>
    <s v="DENON-ZONE-A"/>
    <s v=""/>
  </r>
  <r>
    <x v="0"/>
    <s v="ASS-PPR-54S112-067"/>
    <s v=""/>
    <s v="Pompe de relevage REL056 sous station Flore - 54S112"/>
    <s v="PLB-54S112"/>
    <s v="DENON-ZONE-A-S1"/>
    <s v="Criticité 1"/>
    <s v="ASS-PPR"/>
    <x v="3"/>
    <s v="ASS"/>
    <x v="0"/>
    <s v="54S112"/>
    <s v="DENON-ZONE-A"/>
    <s v=""/>
  </r>
  <r>
    <x v="0"/>
    <s v="ASS-PPR-54S112-068"/>
    <s v=""/>
    <s v="Pompe de relevage REL057 sous station Flore - 54S112"/>
    <s v="PLB-54S112"/>
    <s v="DENON-ZONE-A-S1"/>
    <s v="Criticité 1"/>
    <s v="ASS-PPR"/>
    <x v="3"/>
    <s v="ASS"/>
    <x v="0"/>
    <s v="54S112"/>
    <s v="DENON-ZONE-A"/>
    <s v=""/>
  </r>
  <r>
    <x v="0"/>
    <s v="ASS-PPR-54S112-069"/>
    <s v="PRE007"/>
    <s v="Pompe de relevage REL063 sous station Flore - 54S112"/>
    <s v="PLB-54S112"/>
    <s v="DENON-ZONE-A-S1"/>
    <s v="Criticité 1"/>
    <s v="ASS-PPR"/>
    <x v="3"/>
    <s v="ASS"/>
    <x v="0"/>
    <s v="54S112"/>
    <s v="DENON-ZONE-A"/>
    <s v=""/>
  </r>
  <r>
    <x v="0"/>
    <s v="ASS-PPR-57S113-012"/>
    <s v=""/>
    <s v="Pompe de relevage LT 5 CTA 5 - 57S113"/>
    <s v="PLB-57S113"/>
    <s v="DENON-ZONE-A-S1"/>
    <s v="Criticité 1"/>
    <s v="ASS-PPR"/>
    <x v="3"/>
    <s v="ASS"/>
    <x v="0"/>
    <s v="57S113"/>
    <s v="DENON-ZONE-A"/>
    <s v=""/>
  </r>
  <r>
    <x v="0"/>
    <s v="ASS-PPR-61S319-074"/>
    <s v=""/>
    <s v="Pompe de relevage REL044 Radier Pilier E31 Région Napoléon - 61S319"/>
    <s v="PLB-61S319"/>
    <s v="NAPOLEON-ZONE-H-S3"/>
    <s v="Criticité 1"/>
    <s v="ASS-PPR"/>
    <x v="3"/>
    <s v="ASS"/>
    <x v="0"/>
    <s v="61S319"/>
    <s v="NAPOLEON-ZONE-H"/>
    <s v=""/>
  </r>
  <r>
    <x v="0"/>
    <s v="ASS-PPR-62S338-077"/>
    <s v="REL064"/>
    <s v="Pompe de relevage REL064 Radier Pilier C19 Région Napoléon - 62S338"/>
    <s v="PLB-62S338"/>
    <s v="NAPOLEON-ZONE-H-S3"/>
    <s v="Criticité 1"/>
    <s v="ASS-PPR"/>
    <x v="3"/>
    <s v="ASS"/>
    <x v="0"/>
    <s v="62S338"/>
    <s v="NAPOLEON-ZONE-H"/>
    <s v=""/>
  </r>
  <r>
    <x v="0"/>
    <s v="ASS-PPR-63S314-024"/>
    <s v="10004016"/>
    <s v="Pompe de relevage REL022 n°1 Radier Pilier F18 Région Napoléon - 63S314"/>
    <s v="PLB-63S314"/>
    <s v="NAPOLEON-ZONE-H-S3"/>
    <s v="Criticité 1"/>
    <s v="ASS-PPR"/>
    <x v="3"/>
    <s v="ASS"/>
    <x v="0"/>
    <s v="63S314"/>
    <s v="NAPOLEON-ZONE-H"/>
    <s v=""/>
  </r>
  <r>
    <x v="0"/>
    <s v="ASS-PPR-63S314-036"/>
    <s v="10013226"/>
    <s v="Pompe de relevage REL022 n°2 Radier Pilier F18 Région Napoléon - 63S314"/>
    <s v="PLB-63S314"/>
    <s v="NAPOLEON-ZONE-H-S3"/>
    <s v="Criticité 1"/>
    <s v="ASS-PPR"/>
    <x v="3"/>
    <s v="ASS"/>
    <x v="0"/>
    <s v="63S314"/>
    <s v="NAPOLEON-ZONE-H"/>
    <s v=""/>
  </r>
  <r>
    <x v="0"/>
    <s v="ASS-PPR-63S314-042"/>
    <s v="10013227"/>
    <s v="Pompe de relevage REL022 n°3 Radier Pilier F18 Région Napoléon - 63S314"/>
    <s v="PLB-63S314"/>
    <s v="NAPOLEON-ZONE-H-S3"/>
    <s v="Criticité 1"/>
    <s v="ASS-PPR"/>
    <x v="3"/>
    <s v="ASS"/>
    <x v="0"/>
    <s v="63S314"/>
    <s v="NAPOLEON-ZONE-H"/>
    <s v=""/>
  </r>
  <r>
    <x v="0"/>
    <s v="ASS-PPR-64S324-075"/>
    <s v="REL045"/>
    <s v="Pompe de relevage REL045 Radier Pilier D5 Région Napoléon - 64S324"/>
    <s v="PLB-64S324"/>
    <s v="NAPOLEON-ZONE-H-S3"/>
    <s v="Criticité 1"/>
    <s v="ASS-PPR"/>
    <x v="3"/>
    <s v="ASS"/>
    <x v="0"/>
    <s v="64S324"/>
    <s v="NAPOLEON-ZONE-H"/>
    <s v=""/>
  </r>
  <r>
    <x v="0"/>
    <s v="ASS-PPR-64S326-070"/>
    <s v="10004007"/>
    <s v="Pompe de relevage REL013 Radier Pilier D4 Région Napoléon - 64S326"/>
    <s v="PLB-64S326"/>
    <s v="NAPOLEON-ZONE-H-S3"/>
    <s v="Criticité 1"/>
    <s v="ASS-PPR"/>
    <x v="3"/>
    <s v="ASS"/>
    <x v="0"/>
    <s v="64S326"/>
    <s v="NAPOLEON-ZONE-H"/>
    <s v=""/>
  </r>
  <r>
    <x v="0"/>
    <s v="ASS-PPR-64S336-025"/>
    <s v="10004017"/>
    <s v="Pompe de relevage REL023 n°1 Radier Pilier E6 Région Napoléon - 64S336"/>
    <s v="PLB-64S336"/>
    <s v="NAPOLEON-ZONE-H-S3"/>
    <s v="Criticité 1"/>
    <s v="ASS-PPR"/>
    <x v="3"/>
    <s v="ASS"/>
    <x v="0"/>
    <s v="64S336"/>
    <s v="NAPOLEON-ZONE-H"/>
    <s v=""/>
  </r>
  <r>
    <x v="0"/>
    <s v="ASS-PPR-64S336-037"/>
    <s v="10013230"/>
    <s v="Pompe de relevage REL023 n°2 Radier Pilier E6 Région Napoléon - 64S336"/>
    <s v="PLB-64S336"/>
    <s v="NAPOLEON-ZONE-H-S3"/>
    <s v="Criticité 1"/>
    <s v="ASS-PPR"/>
    <x v="3"/>
    <s v="ASS"/>
    <x v="0"/>
    <s v="64S336"/>
    <s v="NAPOLEON-ZONE-H"/>
    <s v=""/>
  </r>
  <r>
    <x v="0"/>
    <s v="ASS-PPR-64S336-043"/>
    <s v="10013231"/>
    <s v="Pompe de relevage REL023 n°3 Radier Pilier E6 Région Napoléon - 64S336"/>
    <s v="PLB-64S336"/>
    <s v="NAPOLEON-ZONE-H-S3"/>
    <s v="Criticité 1"/>
    <s v="ASS-PPR"/>
    <x v="3"/>
    <s v="ASS"/>
    <x v="0"/>
    <s v="64S336"/>
    <s v="NAPOLEON-ZONE-H"/>
    <s v=""/>
  </r>
  <r>
    <x v="0"/>
    <s v="ASS-PPR-65S122-027"/>
    <s v="10004020"/>
    <s v="Pompe de relevage REL026 n°1 LT Traitement Eau Oratoire"/>
    <s v="PLB-65S122"/>
    <s v="NAPOLEON-ZONE-H-S1"/>
    <s v="Criticité 1"/>
    <s v="ASS-PPR"/>
    <x v="3"/>
    <s v="ASS"/>
    <x v="0"/>
    <s v="65S122"/>
    <s v="NAPOLEON-ZONE-H"/>
    <s v=""/>
  </r>
  <r>
    <x v="0"/>
    <s v="ASS-PPR-65S122-039"/>
    <s v="10013242"/>
    <s v="Pompe de relevage REL026 n°2 LT Traitement Eau Oratoire"/>
    <s v="PLB-65S122"/>
    <s v="NAPOLEON-ZONE-H-S1"/>
    <s v="Criticité 1"/>
    <s v="ASS-PPR"/>
    <x v="3"/>
    <s v="ASS"/>
    <x v="0"/>
    <s v="65S122"/>
    <s v="NAPOLEON-ZONE-H"/>
    <s v=""/>
  </r>
  <r>
    <x v="0"/>
    <s v="ASS-PPR-65S122-058"/>
    <s v=""/>
    <s v="Pompe de relevage REL026 LT Production Plomberie Oratoire - 65S122"/>
    <s v="PLB-65S122"/>
    <s v="NAPOLEON-ZONE-H-S1"/>
    <s v="Criticité 1"/>
    <s v="ASS-PPR"/>
    <x v="3"/>
    <s v="ASS"/>
    <x v="0"/>
    <s v="65S122"/>
    <s v="NAPOLEON-ZONE-H"/>
    <s v=""/>
  </r>
  <r>
    <x v="0"/>
    <s v="ASS-PPR-66S127-054"/>
    <s v=""/>
    <s v="Pompe de relevage REL054 Accès par couloir escalier Réserve AGER Denon - 66S127"/>
    <s v="PLB-66S127"/>
    <s v="NAPOLEON-ZONE-H-S1"/>
    <s v="Criticité 1"/>
    <s v="ASS-PPR"/>
    <x v="3"/>
    <s v="ASS"/>
    <x v="0"/>
    <s v="66S127"/>
    <s v="NAPOLEON-ZONE-H"/>
    <s v=""/>
  </r>
  <r>
    <x v="0"/>
    <s v="ASS-PPR-66S299-016"/>
    <s v="REL073"/>
    <s v="Pompe de relevage MC Denon VDI Région Napoléon - 66S299"/>
    <s v="PLB-66S299"/>
    <s v="NAPOLEON-ZONE-H-S2"/>
    <s v="Criticité 1"/>
    <s v="ASS-PPR"/>
    <x v="3"/>
    <s v="ASS"/>
    <x v="0"/>
    <s v="66S299"/>
    <s v="NAPOLEON-ZONE-H"/>
    <s v=""/>
  </r>
  <r>
    <x v="0"/>
    <s v="ASS-PPR-66S311A-015"/>
    <s v="REL092"/>
    <s v="Pompe de relevage MC AGER Région Napoléon - 66S311a"/>
    <s v="PLB-66S311A"/>
    <s v="NAPOLEON-ZONE-H-S3"/>
    <s v="Criticité 1"/>
    <s v="ASS-PPR"/>
    <x v="3"/>
    <s v="ASS"/>
    <x v="0"/>
    <s v="66S311A"/>
    <s v="NAPOLEON-ZONE-H"/>
    <s v=""/>
  </r>
  <r>
    <x v="0"/>
    <s v="ASS-PPR-67S322-083"/>
    <s v=""/>
    <s v="Pompe de relevage LT SST Bassin 5 Région Napoléon - 67S322"/>
    <s v="PLB-67S322"/>
    <s v="NAPOLEON-ZONE-H-S3"/>
    <s v="Criticité 1"/>
    <s v="ASS-PPR"/>
    <x v="3"/>
    <s v="ASS"/>
    <x v="0"/>
    <s v="67S322"/>
    <s v="NAPOLEON-ZONE-H"/>
    <s v=""/>
  </r>
  <r>
    <x v="0"/>
    <s v="ASS-PPR-69S312-078"/>
    <s v="REL079"/>
    <s v="Pompe de relevage REL079 Radier Pilier L29 Région Napoléon - 69S312"/>
    <s v="PLB-69S312"/>
    <s v="NAPOLEON-ZONE-H-S3"/>
    <s v="Criticité 1"/>
    <s v="ASS-PPR"/>
    <x v="3"/>
    <s v="ASS"/>
    <x v="0"/>
    <s v="69S312"/>
    <s v="NAPOLEON-ZONE-H"/>
    <s v=""/>
  </r>
  <r>
    <x v="0"/>
    <s v="ASS-PPR-69S314-026"/>
    <s v="10004018"/>
    <s v="Pompe de relevage REL024 n°1 Radier Pilier L31 Région Napoléon - 69S314"/>
    <s v="PLB-69S314"/>
    <s v="NAPOLEON-ZONE-H-S3"/>
    <s v="Criticité 1"/>
    <s v="ASS-PPR"/>
    <x v="3"/>
    <s v="ASS"/>
    <x v="0"/>
    <s v="69S314"/>
    <s v="NAPOLEON-ZONE-H"/>
    <s v=""/>
  </r>
  <r>
    <x v="0"/>
    <s v="ASS-PPR-69S314-038"/>
    <s v="10013234"/>
    <s v="Pompe de relevage REL024 n°2 Radier Pilier L31 Région Napoléon - 69S314"/>
    <s v="PLB-69S314"/>
    <s v="NAPOLEON-ZONE-H-S3"/>
    <s v="Criticité 1"/>
    <s v="ASS-PPR"/>
    <x v="3"/>
    <s v="ASS"/>
    <x v="0"/>
    <s v="69S314"/>
    <s v="NAPOLEON-ZONE-H"/>
    <s v=""/>
  </r>
  <r>
    <x v="0"/>
    <s v="ASS-PPR-69S314-044"/>
    <s v="10013235"/>
    <s v="Pompe de relevage REL024 n°3 Radier Pilier L31 Région Napoléon - 69S314"/>
    <s v="PLB-69S314"/>
    <s v="NAPOLEON-ZONE-H-S3"/>
    <s v="Criticité 1"/>
    <s v="ASS-PPR"/>
    <x v="3"/>
    <s v="ASS"/>
    <x v="0"/>
    <s v="69S314"/>
    <s v="NAPOLEON-ZONE-H"/>
    <s v=""/>
  </r>
  <r>
    <x v="0"/>
    <s v="ASS-PPR-72S223-079"/>
    <s v="10078748"/>
    <s v="Pompe de relevage REL077 TGBT DENON PMB003 Région Napoléon"/>
    <s v="PLB-72S223"/>
    <s v="CARROUSEL-ZONE-I-S2"/>
    <s v="Criticité 1"/>
    <s v="ASS-PPR"/>
    <x v="3"/>
    <s v="ASS"/>
    <x v="0"/>
    <s v="72S223"/>
    <s v="CARROUSEL-ZONE-I"/>
    <s v=""/>
  </r>
  <r>
    <x v="0"/>
    <s v="ASS-PPR-82RC02-073"/>
    <s v=""/>
    <s v="Pompe de relevage REL040 parking administratif 77S2A11"/>
    <s v="PLB-77S2A11"/>
    <s v="CARROUSEL-ZONE-I-S2A"/>
    <s v="Criticité 1"/>
    <s v="ASS-PPR"/>
    <x v="3"/>
    <s v="ASS"/>
    <x v="0"/>
    <s v="77S2A11"/>
    <s v="CARROUSEL-ZONE-I"/>
    <s v=""/>
  </r>
  <r>
    <x v="0"/>
    <s v="ECS-AEL-37RB11-003"/>
    <s v=""/>
    <s v="Armoire électrique Pompes ECS RDC bas Local Denon - 37RB11"/>
    <s v="PLB-37RB11"/>
    <s v="DENON-ZONE-BC-RB"/>
    <s v="Criticité 2"/>
    <s v="ECS-AEL"/>
    <x v="1"/>
    <s v="ECS"/>
    <x v="1"/>
    <s v="37RB11"/>
    <s v="DENON-ZONE-BC"/>
    <s v="DENON"/>
  </r>
  <r>
    <x v="0"/>
    <s v="ECS-AEL-65S119-001"/>
    <s v=""/>
    <s v="Armoire électrique échangeur ECS LT Production ECS - 65S119"/>
    <s v="PLB-65S119"/>
    <s v="NAPOLEON-ZONE-H-S1"/>
    <s v="Criticité 2"/>
    <s v="ECS-AEL"/>
    <x v="1"/>
    <s v="ECS"/>
    <x v="1"/>
    <s v="65S119"/>
    <s v="NAPOLEON-ZONE-H"/>
    <s v="NAPOLÉON"/>
  </r>
  <r>
    <x v="0"/>
    <s v="ECS-AEL-65S119-002"/>
    <s v=""/>
    <s v="Armoire électrique ECS LT Production ECS - 65S119"/>
    <s v="PLB-65S119"/>
    <s v="NAPOLEON-ZONE-H-S1"/>
    <s v="Criticité 2"/>
    <s v="ECS-AEL"/>
    <x v="1"/>
    <s v="ECS"/>
    <x v="1"/>
    <s v="65S119"/>
    <s v="NAPOLEON-ZONE-H"/>
    <s v="NAPOLÉON"/>
  </r>
  <r>
    <x v="0"/>
    <s v="ECS-BCS-23RB12-002"/>
    <s v=""/>
    <s v="Ballon ECS - Atelier de peinture - 23RB12"/>
    <s v="PLB-23RB12"/>
    <s v="RICHELIEU-ZONE-E-RB"/>
    <s v="Criticité 2"/>
    <s v="ECS-BCS"/>
    <x v="4"/>
    <s v="ECS"/>
    <x v="1"/>
    <s v="23RB12"/>
    <s v="RICHELIEU-ZONE-E"/>
    <s v="RICHELIEU"/>
  </r>
  <r>
    <x v="0"/>
    <s v="ECS-BCS-23RB19-075"/>
    <s v=""/>
    <s v="Ballon ECS 200 litres Local Peinture s/sol Noyau 3 Richelieu - 23RB19"/>
    <s v="PLB-23RB19"/>
    <s v="RICHELIEU-ZONE-E-RB"/>
    <s v="Criticité 2"/>
    <s v="ECS-BCS"/>
    <x v="4"/>
    <s v="ECS"/>
    <x v="1"/>
    <s v="23RB19"/>
    <s v="RICHELIEU-ZONE-E"/>
    <s v="RICHELIEU"/>
  </r>
  <r>
    <x v="0"/>
    <s v="ECS-BCS-23RB32-089"/>
    <s v=""/>
    <s v="Ballon ECS 75 litres Locaux Cadres s/sol Richelieu - 23RB32"/>
    <s v="PLB-23RB32"/>
    <s v="RICHELIEU-ZONE-E-RB"/>
    <s v="Criticité 2"/>
    <s v="ECS-BCS"/>
    <x v="4"/>
    <s v="ECS"/>
    <x v="1"/>
    <s v="23RB32"/>
    <s v="RICHELIEU-ZONE-E"/>
    <s v="RICHELIEU"/>
  </r>
  <r>
    <x v="0"/>
    <s v="ECS-BCS-24RB19-072"/>
    <s v=""/>
    <s v="Ballon ECS 200 litres Local Atelier Menuiserie s/sol Richelieu - 24RB19"/>
    <s v="PLB-24RB19"/>
    <s v="RICHELIEU-ZONE-E-RB"/>
    <s v="Criticité 2"/>
    <s v="ECS-BCS"/>
    <x v="4"/>
    <s v="ECS"/>
    <x v="1"/>
    <s v="24RB19"/>
    <s v="RICHELIEU-ZONE-E"/>
    <s v="RICHELIEU"/>
  </r>
  <r>
    <x v="0"/>
    <s v="ECS-BCS-27EN112-071"/>
    <s v=""/>
    <s v="Ballon ECS 150 litres 1er étage Noyau 7 Richelieu - 27EN112"/>
    <s v="PLB-27EN112"/>
    <s v="RICHELIEU-ZONE-F-EN1"/>
    <s v="Criticité 2"/>
    <s v="ECS-BCS"/>
    <x v="4"/>
    <s v="ECS"/>
    <x v="1"/>
    <s v="27EN112"/>
    <s v="RICHELIEU-ZONE-F"/>
    <s v="RICHELIEU"/>
  </r>
  <r>
    <x v="0"/>
    <s v="ECS-BCS-27ERH11-080"/>
    <s v=""/>
    <s v="Ballon ECS 300 litres couloir SPSI 2ème étage Rohan - 27ERH11"/>
    <s v="PLB-27ERH11"/>
    <s v="RICHELIEU-ZONE-F-ERH"/>
    <s v="Criticité 2"/>
    <s v="ECS-BCS"/>
    <x v="4"/>
    <s v="ECS"/>
    <x v="1"/>
    <s v="27ERH11"/>
    <s v="RICHELIEU-ZONE-F"/>
    <s v="RICHELIEU"/>
  </r>
  <r>
    <x v="0"/>
    <s v="ECS-BCS-27N1A52-073"/>
    <s v=""/>
    <s v="Ballon ECS 200 litres Local base vie 1e étage Noyau 7 Richelieu - 27N1A52"/>
    <s v="PLB-27N1A52"/>
    <s v="RICHELIEU-ZONE-E-N1A"/>
    <s v="Criticité 2"/>
    <s v="ECS-BCS"/>
    <x v="4"/>
    <s v="ECS"/>
    <x v="1"/>
    <s v="27N1A52"/>
    <s v="RICHELIEU-ZONE-E"/>
    <s v="RICHELIEU"/>
  </r>
  <r>
    <x v="0"/>
    <s v="ECS-BCS-27RB14-074"/>
    <s v=""/>
    <s v="Ballon ECS 200 litres Local Infirmerie s/sol Rohan - 27RB14"/>
    <s v="PLB-27RB14"/>
    <s v="RICHELIEU-ZONE-F-RB"/>
    <s v="Criticité 2"/>
    <s v="ECS-BCS"/>
    <x v="4"/>
    <s v="ECS"/>
    <x v="1"/>
    <s v="27RB14"/>
    <s v="RICHELIEU-ZONE-F"/>
    <s v="RICHELIEU"/>
  </r>
  <r>
    <x v="0"/>
    <s v="ECS-BCS-28N321-076"/>
    <s v=""/>
    <s v="Ballon ECS 200 litres Local SDB SPSI 3e étage Rohan - 28N321"/>
    <s v="PLB-28N321"/>
    <s v="RICHELIEU-ZONE-F-N3"/>
    <s v="Criticité 2"/>
    <s v="ECS-BCS"/>
    <x v="4"/>
    <s v="ECS"/>
    <x v="1"/>
    <s v="28N321"/>
    <s v="RICHELIEU-ZONE-F"/>
    <s v="RICHELIEU"/>
  </r>
  <r>
    <x v="0"/>
    <s v="ECS-BCS-28S112-078"/>
    <s v=""/>
    <s v="Ballon ECS 30 litres LT CTA Tapisserie s/sol Rohan - 28S112"/>
    <s v="PLB-28S112"/>
    <s v="RICHELIEU-ZONE-F-S1"/>
    <s v="Criticité 2"/>
    <s v="ECS-BCS"/>
    <x v="4"/>
    <s v="ECS"/>
    <x v="1"/>
    <s v="28S112"/>
    <s v="RICHELIEU-ZONE-F"/>
    <s v="RICHELIEU"/>
  </r>
  <r>
    <x v="0"/>
    <s v="ECS-BCS-34C119-087"/>
    <s v=""/>
    <s v="Ballon ECS 300 litres LT PC Denon - 34C119"/>
    <s v="PLB-34C119"/>
    <s v="DENON-ZONE-BC-C1"/>
    <s v="Criticité 2"/>
    <s v="ECS-BCS"/>
    <x v="4"/>
    <s v="ECS"/>
    <x v="1"/>
    <s v="34C119"/>
    <s v="DENON-ZONE-BC"/>
    <s v="DENON"/>
  </r>
  <r>
    <x v="0"/>
    <s v="ECS-BCS-36S115-001"/>
    <s v=""/>
    <s v="Ballon ECS ECS 100 litres Local Arts de l'Islam Denon - 36S115"/>
    <s v="PLB-36S115"/>
    <s v="DENON-ZONE-BC-S1"/>
    <s v="Criticité 2"/>
    <s v="ECS-BCS"/>
    <x v="4"/>
    <s v="ECS"/>
    <x v="1"/>
    <s v="36S115"/>
    <s v="DENON-ZONE-BC"/>
    <s v="DENON"/>
  </r>
  <r>
    <x v="0"/>
    <s v="ECS-BCS-38RB16-088"/>
    <s v=""/>
    <s v="Ballon ECS 30 litres Local cuisine accès cours Lefuel Denon - 39RB16"/>
    <s v="PLB-38RB16"/>
    <s v="DENON-ZONE-BC-RB"/>
    <s v="Criticité 2"/>
    <s v="ECS-BCS"/>
    <x v="4"/>
    <s v="ECS"/>
    <x v="1"/>
    <s v="38RB16"/>
    <s v="DENON-ZONE-BC"/>
    <s v="DENON"/>
  </r>
  <r>
    <x v="0"/>
    <s v="ECS-BCS-62S337-079"/>
    <s v=""/>
    <s v="Ballon ECS 30 litres Radier Pilier C20 Région Napoléon - 62S337"/>
    <s v="PLB-62S337"/>
    <s v="NAPOLEON-ZONE-H-S3"/>
    <s v="Criticité 2"/>
    <s v="ECS-BCS"/>
    <x v="4"/>
    <s v="ECS"/>
    <x v="1"/>
    <s v="62S337"/>
    <s v="NAPOLEON-ZONE-H"/>
    <s v="NAPOLÉON"/>
  </r>
  <r>
    <x v="0"/>
    <s v="ECS-BCS-64S233-077"/>
    <s v=""/>
    <s v="Ballon ECS 200 litres LTC01 Région Napoléon - 64S233"/>
    <s v="PLB-64S233"/>
    <s v="NAPOLEON-ZONE-H-S2"/>
    <s v="Criticité 2"/>
    <s v="ECS-BCS"/>
    <x v="4"/>
    <s v="ECS"/>
    <x v="1"/>
    <s v="64S233"/>
    <s v="NAPOLEON-ZONE-H"/>
    <s v="NAPOLÉON"/>
  </r>
  <r>
    <x v="0"/>
    <s v="ECS-BCS-65S119-083"/>
    <s v=""/>
    <s v="Ballon ECS de préchauffage n°1 de 5000 litres LT Production ECS - 65S119"/>
    <s v="PLB-65S119"/>
    <s v="NAPOLEON-ZONE-H-S1"/>
    <s v="Criticité 2"/>
    <s v="ECS-BCS"/>
    <x v="4"/>
    <s v="ECS"/>
    <x v="1"/>
    <s v="65S119"/>
    <s v="NAPOLEON-ZONE-H"/>
    <s v="NAPOLÉON"/>
  </r>
  <r>
    <x v="0"/>
    <s v="ECS-BCS-65S119-084"/>
    <s v=""/>
    <s v="Ballon ECS n°2 de 5000 litres LT Production ECS - 65S119"/>
    <s v="PLB-65S119"/>
    <s v="NAPOLEON-ZONE-H-S1"/>
    <s v="Criticité 2"/>
    <s v="ECS-BCS"/>
    <x v="4"/>
    <s v="ECS"/>
    <x v="1"/>
    <s v="65S119"/>
    <s v="NAPOLEON-ZONE-H"/>
    <s v="NAPOLÉON"/>
  </r>
  <r>
    <x v="0"/>
    <s v="ECS-BCS-65S119-085"/>
    <s v=""/>
    <s v="Ballon ECS n°3 de 5000 litres LT Production ECS - 65S119"/>
    <s v="PLB-65S119"/>
    <s v="NAPOLEON-ZONE-H-S1"/>
    <s v="Criticité 2"/>
    <s v="ECS-BCS"/>
    <x v="4"/>
    <s v="ECS"/>
    <x v="1"/>
    <s v="65S119"/>
    <s v="NAPOLEON-ZONE-H"/>
    <s v="NAPOLÉON"/>
  </r>
  <r>
    <x v="0"/>
    <s v="ECS-BCS-65S119-086"/>
    <s v=""/>
    <s v="Ballon ECS n°4 5000 litres LT Production ECS - 65S119"/>
    <s v="PLB-65S119"/>
    <s v="NAPOLEON-ZONE-H-S1"/>
    <s v="Criticité 2"/>
    <s v="ECS-BCS"/>
    <x v="4"/>
    <s v="ECS"/>
    <x v="1"/>
    <s v="65S119"/>
    <s v="NAPOLEON-ZONE-H"/>
    <s v="NAPOLÉON"/>
  </r>
  <r>
    <x v="0"/>
    <s v="ECS-BCS-72S223-003"/>
    <s v=""/>
    <s v="Ballon ECS - Atelier éclairage sanitaire femmes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04"/>
    <s v=""/>
    <s v="Ballon ECS - Atelier éclairage sanitaire hommes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05"/>
    <s v=""/>
    <s v="Ballon ECS - Atelier marbrerie richelieu - 24RB26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06"/>
    <s v=""/>
    <s v="Ballon ECS - Atelier menuiserie 4 - 24RB22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07"/>
    <s v=""/>
    <s v="Ballon ECS - Atelier métallerie - 26RB25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08"/>
    <s v=""/>
    <s v="Ballon ECS - Atelier réserve sculpture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09"/>
    <s v=""/>
    <s v="Ballon ECS - Atelier tapisserie Rohan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10"/>
    <s v=""/>
    <s v="Ballon ECS - Base vie femmes Richelieu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11"/>
    <s v=""/>
    <s v="Ballon ECS - Base vie hommes Richelieu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12"/>
    <s v=""/>
    <s v="Ballon ECS - Bibliothèque RDC bas (Denon)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13"/>
    <s v=""/>
    <s v="Ballon ECS - BECS032 - C2RMF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14"/>
    <s v=""/>
    <s v="Ballon ECS - BECS020 - C2RMF TOIL2610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15"/>
    <s v=""/>
    <s v="Ballon ECS - BECS026 - C2RMF - 75S178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16"/>
    <s v=""/>
    <s v="Ballon ECS - BECS028 - C2RMF - 75S342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17"/>
    <s v=""/>
    <s v="Ballon ECS - BECS030 - C2RMF - 75S343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18"/>
    <s v=""/>
    <s v="Ballon ECS - BECS031 - C2RMF - 75S353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19"/>
    <s v=""/>
    <s v="Ballon ECS - BECS019 - C2RMF Vestiaire N1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20"/>
    <s v=""/>
    <s v="Ballon ECS - BECS018 - C2RMF Vestiaire N2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21"/>
    <s v=""/>
    <s v="Ballon ECS - café cour Lefuel - 39RB16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22"/>
    <s v=""/>
    <s v="Ballon ECS - BECS024 - CRMF - 75S151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23"/>
    <s v=""/>
    <s v="Ballon ECS - BECS025 - CRMF - 75S175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24"/>
    <s v=""/>
    <s v="Ballon ECS - Inter Richelieu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26"/>
    <s v=""/>
    <s v="Ballon ECS - Local chauffeur - quai de livraison BECS023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27"/>
    <s v=""/>
    <s v="Ballon ECS - Local Vinci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28"/>
    <s v=""/>
    <s v="Ballon ECS - Local Vinci (mezzanine)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29"/>
    <s v=""/>
    <s v="Ballon ECS - PC Denon n°2 - 34C119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30"/>
    <s v=""/>
    <s v="Ballon ECS - BECS078 - PC Lemonnier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31"/>
    <s v=""/>
    <s v="Ballon ECS - PC Nuit Kitchenette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32"/>
    <s v=""/>
    <s v="Ballon ECS - PC Richelieu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33"/>
    <s v=""/>
    <s v="Ballon ECS - PCI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34"/>
    <s v=""/>
    <s v="Ballon ECS - Pompier N+2 - 27ERH11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35"/>
    <s v=""/>
    <s v="Ballon ECS - Pompier N+3 - 28N321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36"/>
    <s v=""/>
    <s v="Ballon ECS - Réserve antiquité égyptienne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37"/>
    <s v=""/>
    <s v="Ballon ECS - Réserve dept arts orientales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38"/>
    <s v=""/>
    <s v="Ballon ECS - Réserve Islam VDI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39"/>
    <s v=""/>
    <s v="Ballon ECS - Sainte Anne - 5ème étage sanitaire nord - 93N571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40"/>
    <s v=""/>
    <s v="Ballon ECS - Sainte Anne - 5ème étage sanitaire sud - 93N574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41"/>
    <s v=""/>
    <s v="Ballon ECS - Sainte Anne - 6ème étage sanitaire sud - 93N672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42"/>
    <s v=""/>
    <s v="Ballon ECS - Sainte Anne - N1 kitchenette - 93RC08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43"/>
    <s v=""/>
    <s v="Ballon ECS - Sainte Anne - N1 nord - 93N171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44"/>
    <s v=""/>
    <s v="Ballon ECS - Sainte Anne - N1 sud - 93N172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45"/>
    <s v=""/>
    <s v="Ballon ECS - Sainte Anne - N1 sud femmes - 93N173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46"/>
    <s v=""/>
    <s v="Ballon ECS - Sainte Anne - N1 sud hommes - 93N174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47"/>
    <s v=""/>
    <s v="Ballon ECS - Sainte Anne - N2 nord - 93N274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48"/>
    <s v=""/>
    <s v="Ballon ECS - Sainte Anne - N2 sud - 93N271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49"/>
    <s v=""/>
    <s v="Ballon ECS - Sainte Anne - N3 kitchenette - E93FRC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50"/>
    <s v=""/>
    <s v="Ballon ECS - Sainte Anne - N3 nord - 93N371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51"/>
    <s v=""/>
    <s v="Ballon ECS - Sainte Anne - N3 sud - 93N374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52"/>
    <s v=""/>
    <s v="Ballon ECS - Sainte Anne - RDC sanitaire - 93RC74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53"/>
    <s v=""/>
    <s v="Ballon ECS - Salle de pause R+5 Rohan - 27ERH11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54"/>
    <s v=""/>
    <s v="Ballon ECS - Sanitaire ateliers support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55"/>
    <s v=""/>
    <s v="Ballon ECS - Sanitaire H+F Marengo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56"/>
    <s v=""/>
    <s v="Ballon ECS - Sanitaire Marengo niveau 2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57"/>
    <s v=""/>
    <s v="Ballon ECS - Sanitaire office RDC bas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58"/>
    <s v=""/>
    <s v="Ballon ECS - Sanitaire Pavillon Mollien - 38N112B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59"/>
    <s v=""/>
    <s v="Ballon ECS - Sanitaire PMR Marengo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60"/>
    <s v=""/>
    <s v="Ballon ECS - Sanitaires Rohan sous-sol (second)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61"/>
    <s v=""/>
    <s v="Ballon ECS - Service médical - 28S125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62"/>
    <s v=""/>
    <s v="Ballon ECS - Sous station Mollien bac à graisse - 38RB23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63"/>
    <s v=""/>
    <s v="Ballon ECS - Vestiaire école du Louvre - 57S107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64"/>
    <s v=""/>
    <s v="Ballon ECS - Vestiaire femmes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65"/>
    <s v=""/>
    <s v="Ballon ECS - BECS022 - Vestiaire quai de livraison (Lemonnier)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66"/>
    <s v=""/>
    <s v="Ballon ECS - VIGIE Technique - 27N221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67"/>
    <s v=""/>
    <s v="Ballon ECS 100 litres LT Sous station Mollien Denon - 39RB36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68"/>
    <s v=""/>
    <s v="Ballon ECS 100 litres LTC05 Région Napoléon - 62S126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69"/>
    <s v=""/>
    <s v="Ballon ECS 100L Cuisine Musée Delacroix - 91N113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70"/>
    <s v=""/>
    <s v="Ballon ECS 15 litres sous l'évier"/>
    <s v="PLB-72S223"/>
    <s v="CARROUSEL-ZONE-I-S2"/>
    <s v="Criticité 2"/>
    <s v="ECS-BCS"/>
    <x v="4"/>
    <s v="ECS"/>
    <x v="1"/>
    <s v="72S223"/>
    <s v="CARROUSEL-ZONE-I"/>
    <s v="CARROUSEL"/>
  </r>
  <r>
    <x v="0"/>
    <s v="ECS-BCS-72S223-099"/>
    <s v=""/>
    <s v="Ballon ECS - BECS027 - C2RMF - 75S213"/>
    <s v="PLB-72S223"/>
    <s v="CARROUSEL-ZONE-I-S2"/>
    <s v="Criticité 2"/>
    <s v="ECS-BCS"/>
    <x v="4"/>
    <s v="ECS"/>
    <x v="1"/>
    <s v="72S223"/>
    <s v="CARROUSEL-ZONE-I"/>
    <s v="CARROUSEL"/>
  </r>
  <r>
    <x v="0"/>
    <s v="ECS-BCS-74S144-081"/>
    <s v=""/>
    <s v="Ballon ECS 300 litres LT1 H2 Aire de livraison - 74S144"/>
    <s v="PLB-74S144"/>
    <s v="CARROUSEL-ZONE-I-S1"/>
    <s v="Criticité 2"/>
    <s v="ECS-BCS"/>
    <x v="4"/>
    <s v="ECS"/>
    <x v="1"/>
    <s v="74S144"/>
    <s v="CARROUSEL-ZONE-I"/>
    <s v="CARROUSEL"/>
  </r>
  <r>
    <x v="0"/>
    <s v="ECS-BCS-74S211-082"/>
    <s v=""/>
    <s v="Ballon ECS atelier installation - 74S211"/>
    <s v="PLB-74S211"/>
    <s v="CARROUSEL-ZONE-I-S2"/>
    <s v="Criticité 2"/>
    <s v="ECS-BCS"/>
    <x v="4"/>
    <s v="ECS"/>
    <x v="1"/>
    <s v="74S211"/>
    <s v="CARROUSEL-ZONE-I"/>
    <s v="CARROUSEL"/>
  </r>
  <r>
    <x v="0"/>
    <s v="ECS-CMP-61S327-017"/>
    <s v=""/>
    <s v="Compteur ECS Cuisine Perso n°1 Radier Pilier D29 Région Napoléon - 61S327"/>
    <s v="PLB-61S327"/>
    <s v="NAPOLEON-ZONE-H-S3"/>
    <s v="Criticité 2"/>
    <s v="ECS-CMP"/>
    <x v="5"/>
    <s v="ECS"/>
    <x v="1"/>
    <s v="61S327"/>
    <s v="NAPOLEON-ZONE-H"/>
    <s v="NAPOLÉON"/>
  </r>
  <r>
    <x v="0"/>
    <s v="ECS-CMP-61S327-018"/>
    <s v=""/>
    <s v="Compteur ECS Cuisine Perso n°2 Radier Pilier D29 Région Napoléon - 61S327"/>
    <s v="PLB-61S327"/>
    <s v="NAPOLEON-ZONE-H-S3"/>
    <s v="Criticité 2"/>
    <s v="ECS-CMP"/>
    <x v="5"/>
    <s v="ECS"/>
    <x v="1"/>
    <s v="61S327"/>
    <s v="NAPOLEON-ZONE-H"/>
    <s v="NAPOLÉON"/>
  </r>
  <r>
    <x v="0"/>
    <s v="ECS-CMP-61S327-019"/>
    <s v=""/>
    <s v="Compteur ECS Elior Conso 2 Radier Pilier D29 Région Napoléon - 61S327"/>
    <s v="PLB-61S327"/>
    <s v="NAPOLEON-ZONE-H-S3"/>
    <s v="Criticité 2"/>
    <s v="ECS-CMP"/>
    <x v="5"/>
    <s v="ECS"/>
    <x v="1"/>
    <s v="61S327"/>
    <s v="NAPOLEON-ZONE-H"/>
    <s v="NAPOLÉON"/>
  </r>
  <r>
    <x v="0"/>
    <s v="ECS-CMP-61S327-020"/>
    <s v=""/>
    <s v="Compteur ECS Elior Conso 3 Radier Pilier D29 Région Napoléon - 61S327"/>
    <s v="PLB-61S327"/>
    <s v="NAPOLEON-ZONE-H-S3"/>
    <s v="Criticité 2"/>
    <s v="ECS-CMP"/>
    <x v="5"/>
    <s v="ECS"/>
    <x v="1"/>
    <s v="61S327"/>
    <s v="NAPOLEON-ZONE-H"/>
    <s v="NAPOLÉON"/>
  </r>
  <r>
    <x v="0"/>
    <s v="ECS-CMP-63S313-016"/>
    <s v="EC14"/>
    <s v="Compteur ECS 14 Radier Pilier D10 Région Napoléon - 63S313"/>
    <s v="PLB-63S313"/>
    <s v="NAPOLEON-ZONE-H-S3"/>
    <s v="Criticité 2"/>
    <s v="ECS-CMP"/>
    <x v="5"/>
    <s v="ECS"/>
    <x v="1"/>
    <s v="63S313"/>
    <s v="NAPOLEON-ZONE-H"/>
    <s v="NAPOLÉON"/>
  </r>
  <r>
    <x v="0"/>
    <s v="ECS-ECH-65S119-012"/>
    <s v=""/>
    <s v="Echangeur ECS LT Production ECS - 65S119"/>
    <s v="PLB-65S119"/>
    <s v="NAPOLEON-ZONE-H-S1"/>
    <s v="Criticité 2"/>
    <s v="ECS-ECH"/>
    <x v="6"/>
    <s v="ECS"/>
    <x v="1"/>
    <s v="65S119"/>
    <s v="NAPOLEON-ZONE-H"/>
    <s v="NAPOLÉON"/>
  </r>
  <r>
    <x v="0"/>
    <s v="ECS-PPE-24RB13-030"/>
    <s v="PPD1002"/>
    <s v="Pompe double EC n°10 et 11 LTC2 s/sol Richelieu - 24RB13"/>
    <s v="PLB-24RB13"/>
    <s v="RICHELIEU-ZONE-E-RB"/>
    <s v="Criticité 2"/>
    <s v="ECS-PPE"/>
    <x v="7"/>
    <s v="ECS"/>
    <x v="1"/>
    <s v="24RB13"/>
    <s v="RICHELIEU-ZONE-E"/>
    <s v="RICHELIEU"/>
  </r>
  <r>
    <x v="0"/>
    <s v="ECS-PPE-65S119-127"/>
    <s v=""/>
    <s v="Pompe n°1 bouclage ECS LT Production ECS - 65S119"/>
    <s v="PLB-65S119"/>
    <s v="NAPOLEON-ZONE-H-S1"/>
    <s v="Criticité 2"/>
    <s v="ECS-PPE"/>
    <x v="7"/>
    <s v="ECS"/>
    <x v="1"/>
    <s v="65S119"/>
    <s v="NAPOLEON-ZONE-H"/>
    <s v="NAPOLÉON"/>
  </r>
  <r>
    <x v="0"/>
    <s v="ECS-PPE-65S119-130"/>
    <s v=""/>
    <s v="Pompe n°2 bouclage ECS LT Production ECS - 65S119"/>
    <s v="PLB-65S119"/>
    <s v="NAPOLEON-ZONE-H-S1"/>
    <s v="Criticité 2"/>
    <s v="ECS-PPE"/>
    <x v="7"/>
    <s v="ECS"/>
    <x v="1"/>
    <s v="65S119"/>
    <s v="NAPOLEON-ZONE-H"/>
    <s v="NAPOLÉON"/>
  </r>
  <r>
    <x v="0"/>
    <s v="EFS-AEL-19S147A-213"/>
    <s v=""/>
    <s v="Armoire électrique de commande pompes bassin - 19S147A"/>
    <s v="PLB-19S147A"/>
    <s v="SULLY-ZONE-D-S1"/>
    <s v="Criticité 2"/>
    <s v="EFS-AEL"/>
    <x v="1"/>
    <s v="EFS"/>
    <x v="2"/>
    <s v="19S147A"/>
    <s v="SULLY-ZONE-D"/>
    <s v="SULLY"/>
  </r>
  <r>
    <x v="0"/>
    <s v="EFS-AEL-62S114-162"/>
    <s v=""/>
    <s v="Armoire électrique Bassin 1 LT SST Bassin 1&amp;2 Région Napoléon - 62S114"/>
    <s v="PLB-62S114"/>
    <s v="NAPOLEON-ZONE-H-S1"/>
    <s v="Criticité 2"/>
    <s v="EFS-AEL"/>
    <x v="1"/>
    <s v="EFS"/>
    <x v="2"/>
    <s v="62S114"/>
    <s v="NAPOLEON-ZONE-H"/>
    <s v="NAPOLÉON"/>
  </r>
  <r>
    <x v="0"/>
    <s v="EFS-AEL-62S114-163"/>
    <s v=""/>
    <s v="Armoire électrique Bassin 2 LT SST Bassin 1&amp;2 Région Napoléon - 62S114"/>
    <s v="PLB-62S114"/>
    <s v="NAPOLEON-ZONE-H-S1"/>
    <s v="Criticité 2"/>
    <s v="EFS-AEL"/>
    <x v="1"/>
    <s v="EFS"/>
    <x v="2"/>
    <s v="62S114"/>
    <s v="NAPOLEON-ZONE-H"/>
    <s v="NAPOLÉON"/>
  </r>
  <r>
    <x v="0"/>
    <s v="EFS-AEL-62S114-247"/>
    <s v=""/>
    <s v="Armoire électrique Pompe Filtration LT SST Bassin 1 &amp; 2 - Napoléon - 62S114"/>
    <s v="PLB-62S114"/>
    <s v="NAPOLEON-ZONE-H-S1"/>
    <s v="Criticité 2"/>
    <s v="EFS-AEL"/>
    <x v="1"/>
    <s v="EFS"/>
    <x v="2"/>
    <s v="62S114"/>
    <s v="NAPOLEON-ZONE-H"/>
    <s v="NAPOLÉON"/>
  </r>
  <r>
    <x v="0"/>
    <s v="EFS-AEL-63S343-164"/>
    <s v=""/>
    <s v="Armoire électrique Bassin 3 LT SST Bassin 3 Région Napoléon - 63S343"/>
    <s v="PLB-63S343"/>
    <s v="NAPOLEON-ZONE-H-S3"/>
    <s v="Criticité 2"/>
    <s v="EFS-AEL"/>
    <x v="1"/>
    <s v="EFS"/>
    <x v="2"/>
    <s v="63S343"/>
    <s v="NAPOLEON-ZONE-H"/>
    <s v="NAPOLÉON"/>
  </r>
  <r>
    <x v="0"/>
    <s v="EFS-AEL-63S343-248"/>
    <s v=""/>
    <s v="Armoire électrique Pompe Filtration LT SST Bassin 3 Région Napoléon - 63S343"/>
    <s v="PLB-63S343"/>
    <s v="NAPOLEON-ZONE-H-S3"/>
    <s v="Criticité 2"/>
    <s v="EFS-AEL"/>
    <x v="1"/>
    <s v="EFS"/>
    <x v="2"/>
    <s v="63S343"/>
    <s v="NAPOLEON-ZONE-H"/>
    <s v="NAPOLÉON"/>
  </r>
  <r>
    <x v="0"/>
    <s v="EFS-AEL-63S343-250"/>
    <s v=""/>
    <s v="Armoire électrique Pompe n°3 LT SST Bassin 3 Napoléon - 63S343"/>
    <s v="PLB-63S343"/>
    <s v="NAPOLEON-ZONE-H-S3"/>
    <s v="Criticité 2"/>
    <s v="EFS-AEL"/>
    <x v="1"/>
    <s v="EFS"/>
    <x v="2"/>
    <s v="63S343"/>
    <s v="NAPOLEON-ZONE-H"/>
    <s v="NAPOLÉON"/>
  </r>
  <r>
    <x v="0"/>
    <s v="EFS-AEL-63S343-251"/>
    <s v=""/>
    <s v="Armoire électrique Pompe n°4 LT SST Bassin 3 Région Napoléon - 63S343"/>
    <s v="PLB-63S343"/>
    <s v="NAPOLEON-ZONE-H-S3"/>
    <s v="Criticité 2"/>
    <s v="EFS-AEL"/>
    <x v="1"/>
    <s v="EFS"/>
    <x v="2"/>
    <s v="63S343"/>
    <s v="NAPOLEON-ZONE-H"/>
    <s v="NAPOLÉON"/>
  </r>
  <r>
    <x v="0"/>
    <s v="EFS-AEL-63S343-252"/>
    <s v=""/>
    <s v="Armoire électrique Pompe n°5 LT SST Bassin 3 Région Napoléon - 63S343"/>
    <s v="PLB-63S343"/>
    <s v="NAPOLEON-ZONE-H-S3"/>
    <s v="Criticité 2"/>
    <s v="EFS-AEL"/>
    <x v="1"/>
    <s v="EFS"/>
    <x v="2"/>
    <s v="63S343"/>
    <s v="NAPOLEON-ZONE-H"/>
    <s v="NAPOLÉON"/>
  </r>
  <r>
    <x v="0"/>
    <s v="EFS-AEL-63S343-253"/>
    <s v=""/>
    <s v="Armoire électrique Pompe n°6 LT SST Bassin 3 Région Napoléon - 63S343"/>
    <s v="PLB-63S343"/>
    <s v="NAPOLEON-ZONE-H-S3"/>
    <s v="Criticité 2"/>
    <s v="EFS-AEL"/>
    <x v="1"/>
    <s v="EFS"/>
    <x v="2"/>
    <s v="63S343"/>
    <s v="NAPOLEON-ZONE-H"/>
    <s v="NAPOLÉON"/>
  </r>
  <r>
    <x v="0"/>
    <s v="EFS-AEL-63S343-254"/>
    <s v=""/>
    <s v="Armoire électrique Pompe n°7 LT SST Bassin 3 Région Napoléon - 63S343"/>
    <s v="PLB-63S343"/>
    <s v="NAPOLEON-ZONE-H-S3"/>
    <s v="Criticité 2"/>
    <s v="EFS-AEL"/>
    <x v="1"/>
    <s v="EFS"/>
    <x v="2"/>
    <s v="63S343"/>
    <s v="NAPOLEON-ZONE-H"/>
    <s v="NAPOLÉON"/>
  </r>
  <r>
    <x v="0"/>
    <s v="EFS-AEL-63S343-255"/>
    <s v=""/>
    <s v="Armoire électrique Pompe n°8 LT SST Bassin 3 Région Napoléon - 63S343"/>
    <s v="PLB-63S343"/>
    <s v="NAPOLEON-ZONE-H-S3"/>
    <s v="Criticité 2"/>
    <s v="EFS-AEL"/>
    <x v="1"/>
    <s v="EFS"/>
    <x v="2"/>
    <s v="63S343"/>
    <s v="NAPOLEON-ZONE-H"/>
    <s v="NAPOLÉON"/>
  </r>
  <r>
    <x v="0"/>
    <s v="EFS-AEL-63S343-272"/>
    <s v=""/>
    <s v="Armoire électrique Pompes Ruissellement 1-2-3-4 LT SST Bassin 3 Région Napoléon"/>
    <s v="PLB-63S343"/>
    <s v="NAPOLEON-ZONE-H-S3"/>
    <s v="Criticité 2"/>
    <s v="EFS-AEL"/>
    <x v="1"/>
    <s v="EFS"/>
    <x v="2"/>
    <s v="63S343"/>
    <s v="NAPOLEON-ZONE-H"/>
    <s v="NAPOLÉON"/>
  </r>
  <r>
    <x v="0"/>
    <s v="EFS-AEL-65S122-257"/>
    <s v=""/>
    <s v="Armoire électrique Pompes LT Production Plomberie Oratoire - 65S122"/>
    <s v="PLB-65S122"/>
    <s v="NAPOLEON-ZONE-H-S1"/>
    <s v="Criticité 2"/>
    <s v="EFS-AEL"/>
    <x v="1"/>
    <s v="EFS"/>
    <x v="2"/>
    <s v="65S122"/>
    <s v="NAPOLEON-ZONE-H"/>
    <s v="NAPOLÉON"/>
  </r>
  <r>
    <x v="0"/>
    <s v="EFS-AEL-67S121-165"/>
    <s v=""/>
    <s v="Armoire électrique Bassin 4 LT SST Bassin 4 Région Napoléon - 67S121"/>
    <s v="PLB-67S121"/>
    <s v="NAPOLEON-ZONE-H-S1"/>
    <s v="Criticité 2"/>
    <s v="EFS-AEL"/>
    <x v="1"/>
    <s v="EFS"/>
    <x v="2"/>
    <s v="67S121"/>
    <s v="NAPOLEON-ZONE-H"/>
    <s v="NAPOLÉON"/>
  </r>
  <r>
    <x v="0"/>
    <s v="EFS-AEL-67S121-249"/>
    <s v=""/>
    <s v="Armoire électrique Pompe Filtration LT SST Bassin 4 Région Napoléon - 67S121"/>
    <s v="PLB-67S121"/>
    <s v="NAPOLEON-ZONE-H-S1"/>
    <s v="Criticité 2"/>
    <s v="EFS-AEL"/>
    <x v="1"/>
    <s v="EFS"/>
    <x v="2"/>
    <s v="67S121"/>
    <s v="NAPOLEON-ZONE-H"/>
    <s v="NAPOLÉON"/>
  </r>
  <r>
    <x v="0"/>
    <s v="EFS-AEL-67S322-166"/>
    <s v=""/>
    <s v="Armoire électrique Bassin 5 LT SST Bassin 5 Région Napoléon - 67S322"/>
    <s v="PLB-67S322"/>
    <s v="NAPOLEON-ZONE-H-S3"/>
    <s v="Criticité 2"/>
    <s v="EFS-AEL"/>
    <x v="1"/>
    <s v="EFS"/>
    <x v="2"/>
    <s v="67S322"/>
    <s v="NAPOLEON-ZONE-H"/>
    <s v="NAPOLÉON"/>
  </r>
  <r>
    <x v="0"/>
    <s v="EFS-AEL-67S322-258"/>
    <s v=""/>
    <s v="Armoire électrique Pompes 1 à 4 LT SST Bassin 5 Région Napoléon - 67S322"/>
    <s v="PLB-67S322"/>
    <s v="NAPOLEON-ZONE-H-S3"/>
    <s v="Criticité 2"/>
    <s v="EFS-AEL"/>
    <x v="1"/>
    <s v="EFS"/>
    <x v="2"/>
    <s v="67S322"/>
    <s v="NAPOLEON-ZONE-H"/>
    <s v="NAPOLÉON"/>
  </r>
  <r>
    <x v="0"/>
    <s v="EFS-AEL-67S322-262"/>
    <s v=""/>
    <s v="Armoire électrique Pompes Filtration LT SST Bassin 5 Région Napoléon - 67S322"/>
    <s v="PLB-67S322"/>
    <s v="NAPOLEON-ZONE-H-S3"/>
    <s v="Criticité 2"/>
    <s v="EFS-AEL"/>
    <x v="1"/>
    <s v="EFS"/>
    <x v="2"/>
    <s v="67S322"/>
    <s v="NAPOLEON-ZONE-H"/>
    <s v="NAPOLÉON"/>
  </r>
  <r>
    <x v="0"/>
    <s v="EFS-AEL-67S322-263"/>
    <s v=""/>
    <s v="Armoire électrique Pompes jet émulsion 1 LT SST Bassin 5 Napoléon - 67S322"/>
    <s v="PLB-67S322"/>
    <s v="NAPOLEON-ZONE-H-S3"/>
    <s v="Criticité 2"/>
    <s v="EFS-AEL"/>
    <x v="1"/>
    <s v="EFS"/>
    <x v="2"/>
    <s v="67S322"/>
    <s v="NAPOLEON-ZONE-H"/>
    <s v="NAPOLÉON"/>
  </r>
  <r>
    <x v="0"/>
    <s v="EFS-AEL-67S322-264"/>
    <s v=""/>
    <s v="Armoire électrique Pompes jet émulsion 3 LT SST Bassin 5 Napoléon - 67S322"/>
    <s v="PLB-67S322"/>
    <s v="NAPOLEON-ZONE-H-S3"/>
    <s v="Criticité 2"/>
    <s v="EFS-AEL"/>
    <x v="1"/>
    <s v="EFS"/>
    <x v="2"/>
    <s v="67S322"/>
    <s v="NAPOLEON-ZONE-H"/>
    <s v="NAPOLÉON"/>
  </r>
  <r>
    <x v="0"/>
    <s v="EFS-AEL-67S322-265"/>
    <s v=""/>
    <s v="Armoire électrique Pompes jet émulsion 4 LT SST Bassin 5 Napoléon - 67S322"/>
    <s v="PLB-67S322"/>
    <s v="NAPOLEON-ZONE-H-S3"/>
    <s v="Criticité 2"/>
    <s v="EFS-AEL"/>
    <x v="1"/>
    <s v="EFS"/>
    <x v="2"/>
    <s v="67S322"/>
    <s v="NAPOLEON-ZONE-H"/>
    <s v="NAPOLÉON"/>
  </r>
  <r>
    <x v="0"/>
    <s v="EFS-AEL-67S322-266"/>
    <s v=""/>
    <s v="Armoire électrique Pompes jet émulsion 5 LT SST Bassin 5 Napoléon - 67S322"/>
    <s v="PLB-67S322"/>
    <s v="NAPOLEON-ZONE-H-S3"/>
    <s v="Criticité 2"/>
    <s v="EFS-AEL"/>
    <x v="1"/>
    <s v="EFS"/>
    <x v="2"/>
    <s v="67S322"/>
    <s v="NAPOLEON-ZONE-H"/>
    <s v="NAPOLÉON"/>
  </r>
  <r>
    <x v="0"/>
    <s v="EFS-AEL-67S322-267"/>
    <s v=""/>
    <s v="Armoire électrique Pompes jet émulsion 6 LT SST Bassin 5 Napoléon - 67S322"/>
    <s v="PLB-67S322"/>
    <s v="NAPOLEON-ZONE-H-S3"/>
    <s v="Criticité 2"/>
    <s v="EFS-AEL"/>
    <x v="1"/>
    <s v="EFS"/>
    <x v="2"/>
    <s v="67S322"/>
    <s v="NAPOLEON-ZONE-H"/>
    <s v="NAPOLÉON"/>
  </r>
  <r>
    <x v="0"/>
    <s v="EFS-AEL-67S322-268"/>
    <s v=""/>
    <s v="Armoire électrique Pompes jet veine pleine 7 LT SST Bassin 5 Région Napoléon"/>
    <s v="PLB-67S322"/>
    <s v="NAPOLEON-ZONE-H-S3"/>
    <s v="Criticité 2"/>
    <s v="EFS-AEL"/>
    <x v="1"/>
    <s v="EFS"/>
    <x v="2"/>
    <s v="67S322"/>
    <s v="NAPOLEON-ZONE-H"/>
    <s v="NAPOLÉON"/>
  </r>
  <r>
    <x v="0"/>
    <s v="EFS-AEL-67S322-269"/>
    <s v=""/>
    <s v="Armoire électrique Pompes jet veine pleine 8 LT SST Bassin 5 Région Napoléon"/>
    <s v="PLB-67S322"/>
    <s v="NAPOLEON-ZONE-H-S3"/>
    <s v="Criticité 2"/>
    <s v="EFS-AEL"/>
    <x v="1"/>
    <s v="EFS"/>
    <x v="2"/>
    <s v="67S322"/>
    <s v="NAPOLEON-ZONE-H"/>
    <s v="NAPOLÉON"/>
  </r>
  <r>
    <x v="0"/>
    <s v="EFS-AEL-67S322-303"/>
    <s v=""/>
    <s v="Coffret Pompe de récupération LT SST Bassin 5 Région Napoléon - 67S322"/>
    <s v="PLB-67S322"/>
    <s v="NAPOLEON-ZONE-H-S3"/>
    <s v="Criticité 2"/>
    <s v="EFS-AEL"/>
    <x v="1"/>
    <s v="EFS"/>
    <x v="2"/>
    <s v="67S322"/>
    <s v="NAPOLEON-ZONE-H"/>
    <s v="NAPOLÉON"/>
  </r>
  <r>
    <x v="0"/>
    <s v="EFS-AEL-67S322-305"/>
    <s v=""/>
    <s v="Coffret Régulation Traitement d'eau LT SST Bassin 5 Région Napoléon - 67S322"/>
    <s v="PLB-67S322"/>
    <s v="NAPOLEON-ZONE-H-S3"/>
    <s v="Criticité 2"/>
    <s v="EFS-AEL"/>
    <x v="1"/>
    <s v="EFS"/>
    <x v="2"/>
    <s v="67S322"/>
    <s v="NAPOLEON-ZONE-H"/>
    <s v="NAPOLÉON"/>
  </r>
  <r>
    <x v="0"/>
    <s v="EFS-AEL-67S326-160"/>
    <s v=""/>
    <s v="Armoire électrique Arrosage Pyramide Radier Pilier O12 Région Napoléon - 67S326"/>
    <s v="PLB-67S326"/>
    <s v="NAPOLEON-ZONE-H-S3"/>
    <s v="Criticité 2"/>
    <s v="EFS-AEL"/>
    <x v="1"/>
    <s v="EFS"/>
    <x v="2"/>
    <s v="67S326"/>
    <s v="NAPOLEON-ZONE-H"/>
    <s v="NAPOLÉON"/>
  </r>
  <r>
    <x v="0"/>
    <s v="EFS-AEL-68S156-167"/>
    <s v=""/>
    <s v="Armoire électrique Bassin 6 LT SST Bassin 6 &amp; 7 Région Napoléon - 68S156"/>
    <s v="PLB-68S156"/>
    <s v="NAPOLEON-ZONE-H-S1"/>
    <s v="Criticité 2"/>
    <s v="EFS-AEL"/>
    <x v="1"/>
    <s v="EFS"/>
    <x v="2"/>
    <s v="68S156"/>
    <s v="NAPOLEON-ZONE-H"/>
    <s v="NAPOLÉON"/>
  </r>
  <r>
    <x v="0"/>
    <s v="EFS-AEL-68S156-168"/>
    <s v=""/>
    <s v="Armoire électrique Bassin 7 LT SST Bassin 6 &amp; 7 Région Napoléon - 68S156"/>
    <s v="PLB-68S156"/>
    <s v="NAPOLEON-ZONE-H-S1"/>
    <s v="Criticité 2"/>
    <s v="EFS-AEL"/>
    <x v="1"/>
    <s v="EFS"/>
    <x v="2"/>
    <s v="68S156"/>
    <s v="NAPOLEON-ZONE-H"/>
    <s v="NAPOLÉON"/>
  </r>
  <r>
    <x v="0"/>
    <s v="EFS-AEL-68S156-242"/>
    <s v=""/>
    <s v="Armoire électrique Pompe Bassin 6 &amp; 7 LT SST Bassin 6 &amp; 7 Région Napoléon"/>
    <s v="PLB-68S156"/>
    <s v="NAPOLEON-ZONE-H-S1"/>
    <s v="Criticité 2"/>
    <s v="EFS-AEL"/>
    <x v="1"/>
    <s v="EFS"/>
    <x v="2"/>
    <s v="68S156"/>
    <s v="NAPOLEON-ZONE-H"/>
    <s v="NAPOLÉON"/>
  </r>
  <r>
    <x v="0"/>
    <s v="EFS-CMP-19S147A-004"/>
    <s v=""/>
    <s v="Compteur d eau remplissage bassin - 19S147A"/>
    <s v="PLB-19S147A"/>
    <s v="SULLY-ZONE-D-S1"/>
    <s v="Criticité 2"/>
    <s v="EFS-CMP"/>
    <x v="5"/>
    <s v="EFS"/>
    <x v="2"/>
    <s v="19S147A"/>
    <s v="SULLY-ZONE-D"/>
    <s v="SULLY"/>
  </r>
  <r>
    <x v="0"/>
    <s v="EFS-CMP-27RB19-024"/>
    <s v=""/>
    <s v="Compteur EDV Couloir s/sol Rohan - 27RB19"/>
    <s v="PLB-27RB19"/>
    <s v="RICHELIEU-ZONE-E-RB"/>
    <s v="Criticité 2"/>
    <s v="EFS-CMP"/>
    <x v="5"/>
    <s v="EFS"/>
    <x v="2"/>
    <s v="27RB19"/>
    <s v="RICHELIEU-ZONE-E"/>
    <s v="RICHELIEU"/>
  </r>
  <r>
    <x v="0"/>
    <s v="EFS-CMP-27S214-025"/>
    <s v=""/>
    <s v="Compteur EDV école du Louvre LT Comptage UCAD Rohan - 27S214"/>
    <s v="PLB-27S214"/>
    <s v="RICHELIEU-ZONE-F-S2"/>
    <s v="Criticité 2"/>
    <s v="EFS-CMP"/>
    <x v="5"/>
    <s v="EFS"/>
    <x v="2"/>
    <s v="27S214"/>
    <s v="RICHELIEU-ZONE-F"/>
    <s v="RICHELIEU"/>
  </r>
  <r>
    <x v="0"/>
    <s v="EFS-CMP-33RB17-002"/>
    <s v=""/>
    <s v="Compteur Appoint EG LT Sous station DENON EST Denon - 33RB17"/>
    <s v="PLB-33RB17"/>
    <s v="DENON-ZONE-BC-RB"/>
    <s v="Criticité 2"/>
    <s v="EFS-CMP"/>
    <x v="5"/>
    <s v="EFS"/>
    <x v="2"/>
    <s v="33RB17"/>
    <s v="DENON-ZONE-BC"/>
    <s v="DENON"/>
  </r>
  <r>
    <x v="0"/>
    <s v="EFS-CMP-33RB18-029"/>
    <s v=""/>
    <s v="Compteur EDV Surpresseur EDV LT Sous station DENON EST Denon - 33RB18"/>
    <s v="PLB-33RB18"/>
    <s v="DENON-ZONE-BC-RB"/>
    <s v="Criticité 2"/>
    <s v="EFS-CMP"/>
    <x v="5"/>
    <s v="EFS"/>
    <x v="2"/>
    <s v="33RB18"/>
    <s v="DENON-ZONE-BC"/>
    <s v="DENON"/>
  </r>
  <r>
    <x v="0"/>
    <s v="EFS-CMP-36S221-023"/>
    <s v=""/>
    <s v="Compteur EDV Couloir Galerie Aile du manège Denon - 36S221"/>
    <s v="PLB-36S221"/>
    <s v="DENON-ZONE-BC-S2"/>
    <s v="Criticité 2"/>
    <s v="EFS-CMP"/>
    <x v="5"/>
    <s v="EFS"/>
    <x v="2"/>
    <s v="36S221"/>
    <s v="DENON-ZONE-BC"/>
    <s v="DENON"/>
  </r>
  <r>
    <x v="0"/>
    <s v="EFS-CMP-39RB36-005"/>
    <s v=""/>
    <s v="Compteur d'appoint EDV LT Sous station Mollien Denon - 39RB36"/>
    <s v="PLB-39RB36"/>
    <s v="DENON-ZONE-BC-RB"/>
    <s v="Criticité 2"/>
    <s v="EFS-CMP"/>
    <x v="5"/>
    <s v="EFS"/>
    <x v="2"/>
    <s v="39RB36"/>
    <s v="DENON-ZONE-BC"/>
    <s v="DENON"/>
  </r>
  <r>
    <x v="0"/>
    <s v="EFS-CMP-39RB36-021"/>
    <s v=""/>
    <s v="Compteur EDV Alimentation Restaurant LT Sous station Mollien Denon - 39RB36"/>
    <s v="PLB-39RB36"/>
    <s v="DENON-ZONE-BC-RB"/>
    <s v="Criticité 2"/>
    <s v="EFS-CMP"/>
    <x v="5"/>
    <s v="EFS"/>
    <x v="2"/>
    <s v="39RB36"/>
    <s v="DENON-ZONE-BC"/>
    <s v="DENON"/>
  </r>
  <r>
    <x v="0"/>
    <s v="EFS-CMP-39RB36-030"/>
    <s v=""/>
    <s v="Compteur EDV Surpresseurs LT Sous station Mollien Denon - 39RB36"/>
    <s v="PLB-39RB36"/>
    <s v="DENON-ZONE-BC-RB"/>
    <s v="Criticité 2"/>
    <s v="EFS-CMP"/>
    <x v="5"/>
    <s v="EFS"/>
    <x v="2"/>
    <s v="39RB36"/>
    <s v="DENON-ZONE-BC"/>
    <s v="DENON"/>
  </r>
  <r>
    <x v="0"/>
    <s v="EFS-CMP-39S113-026"/>
    <s v=""/>
    <s v="Compteur EDV LT 06 accès Cour Lefuel Denon - 39S113"/>
    <s v="PLB-39S113"/>
    <s v="DENON-ZONE-BC-S1"/>
    <s v="Criticité 2"/>
    <s v="EFS-CMP"/>
    <x v="5"/>
    <s v="EFS"/>
    <x v="2"/>
    <s v="39S113"/>
    <s v="DENON-ZONE-BC"/>
    <s v="DENON"/>
  </r>
  <r>
    <x v="0"/>
    <s v="EFS-CMP-61S265-183"/>
    <s v=""/>
    <s v="ENS-Compteur eau (37)"/>
    <s v="PLB-61S265"/>
    <s v="NAPOLEON-ZONE-H-S2"/>
    <s v="Criticité 2"/>
    <s v="EFS-CMP"/>
    <x v="5"/>
    <s v="EFS"/>
    <x v="2"/>
    <s v="61S265"/>
    <s v="NAPOLEON-ZONE-H"/>
    <s v="NAPOLÉON"/>
  </r>
  <r>
    <x v="0"/>
    <s v="EFS-CMP-61S265-184"/>
    <s v=""/>
    <s v="ENS-Compteur eau L-PA (38) - 66S3ENS"/>
    <s v="PLB-61S265"/>
    <s v="NAPOLEON-ZONE-H-S2"/>
    <s v="Criticité 2"/>
    <s v="EFS-CMP"/>
    <x v="5"/>
    <s v="EFS"/>
    <x v="2"/>
    <s v="61S265"/>
    <s v="NAPOLEON-ZONE-H"/>
    <s v="NAPOLÉON"/>
  </r>
  <r>
    <x v="0"/>
    <s v="EFS-CMP-61S327-037"/>
    <s v="CMP069"/>
    <s v="Compteur EF Générale n°1 Radier Pilier D29 Région Napoléon - 61S327"/>
    <s v="PLB-61S327"/>
    <s v="NAPOLEON-ZONE-H-S3"/>
    <s v="Criticité 2"/>
    <s v="EFS-CMP"/>
    <x v="5"/>
    <s v="EFS"/>
    <x v="2"/>
    <s v="61S327"/>
    <s v="NAPOLEON-ZONE-H"/>
    <s v="NAPOLÉON"/>
  </r>
  <r>
    <x v="0"/>
    <s v="EFS-CMP-61S327-038"/>
    <s v="CMP072"/>
    <s v="Compteur EF Générale n°2 Radier Pilier D29 Région Napoléon - 61S327"/>
    <s v="PLB-61S327"/>
    <s v="NAPOLEON-ZONE-H-S3"/>
    <s v="Criticité 2"/>
    <s v="EFS-CMP"/>
    <x v="5"/>
    <s v="EFS"/>
    <x v="2"/>
    <s v="61S327"/>
    <s v="NAPOLEON-ZONE-H"/>
    <s v="NAPOLÉON"/>
  </r>
  <r>
    <x v="0"/>
    <s v="EFS-CMP-61S327-046"/>
    <s v=""/>
    <s v="Compteur EF n°1 Radier Pilier D29 Région Napoléon - 61S327"/>
    <s v="PLB-61S327"/>
    <s v="NAPOLEON-ZONE-H-S3"/>
    <s v="Criticité 2"/>
    <s v="EFS-CMP"/>
    <x v="5"/>
    <s v="EFS"/>
    <x v="2"/>
    <s v="61S327"/>
    <s v="NAPOLEON-ZONE-H"/>
    <s v="NAPOLÉON"/>
  </r>
  <r>
    <x v="0"/>
    <s v="EFS-CMP-61S327-047"/>
    <s v=""/>
    <s v="Compteur EF n°2 Radier Pilier D29 Région Napoléon - 61S327"/>
    <s v="PLB-61S327"/>
    <s v="NAPOLEON-ZONE-H-S3"/>
    <s v="Criticité 2"/>
    <s v="EFS-CMP"/>
    <x v="5"/>
    <s v="EFS"/>
    <x v="2"/>
    <s v="61S327"/>
    <s v="NAPOLEON-ZONE-H"/>
    <s v="NAPOLÉON"/>
  </r>
  <r>
    <x v="0"/>
    <s v="EFS-CMP-62S312-032"/>
    <s v=""/>
    <s v="Compteur EF Aller Bistrot Benoit Radier Pilier C25 - 62S312"/>
    <s v="PLB-62S312"/>
    <s v="NAPOLEON-ZONE-H-S3"/>
    <s v="Criticité 2"/>
    <s v="EFS-CMP"/>
    <x v="5"/>
    <s v="EFS"/>
    <x v="2"/>
    <s v="62S312"/>
    <s v="NAPOLEON-ZONE-H"/>
    <s v="NAPOLÉON"/>
  </r>
  <r>
    <x v="0"/>
    <s v="EFS-CMP-62S312-033"/>
    <s v=""/>
    <s v="Compteur EF Conso Elior Radier Pilier C25 - 62S312"/>
    <s v="PLB-62S312"/>
    <s v="NAPOLEON-ZONE-H-S3"/>
    <s v="Criticité 2"/>
    <s v="EFS-CMP"/>
    <x v="5"/>
    <s v="EFS"/>
    <x v="2"/>
    <s v="62S312"/>
    <s v="NAPOLEON-ZONE-H"/>
    <s v="NAPOLÉON"/>
  </r>
  <r>
    <x v="0"/>
    <s v="EFS-CMP-62S312-056"/>
    <s v="EF40"/>
    <s v="Compteur EF Restaurant Radier Pilier C25 Région Napoléon - 62S312"/>
    <s v="PLB-62S312"/>
    <s v="NAPOLEON-ZONE-H-S3"/>
    <s v="Criticité 2"/>
    <s v="EFS-CMP"/>
    <x v="5"/>
    <s v="EFS"/>
    <x v="2"/>
    <s v="62S312"/>
    <s v="NAPOLEON-ZONE-H"/>
    <s v="NAPOLÉON"/>
  </r>
  <r>
    <x v="0"/>
    <s v="EFS-CMP-62S312-057"/>
    <s v=""/>
    <s v="Compteur EF Retour Bistrot Benoit Radier Pilier C25 Région Napoléon - 62S312"/>
    <s v="PLB-62S312"/>
    <s v="NAPOLEON-ZONE-H-S3"/>
    <s v="Criticité 2"/>
    <s v="EFS-CMP"/>
    <x v="5"/>
    <s v="EFS"/>
    <x v="2"/>
    <s v="62S312"/>
    <s v="NAPOLEON-ZONE-H"/>
    <s v="NAPOLÉON"/>
  </r>
  <r>
    <x v="0"/>
    <s v="EFS-CMP-62S312-063"/>
    <s v=""/>
    <s v="Compteur EFA Radier Pilier C25 Région Napoléon - 62S312"/>
    <s v="PLB-62S312"/>
    <s v="NAPOLEON-ZONE-H-S3"/>
    <s v="Criticité 2"/>
    <s v="EFS-CMP"/>
    <x v="5"/>
    <s v="EFS"/>
    <x v="2"/>
    <s v="62S312"/>
    <s v="NAPOLEON-ZONE-H"/>
    <s v="NAPOLÉON"/>
  </r>
  <r>
    <x v="0"/>
    <s v="EFS-CMP-62S337-048"/>
    <s v=""/>
    <s v="Compteur EF Radier Pilier C20 Région Napoléon - 62S337"/>
    <s v="PLB-62S337"/>
    <s v="NAPOLEON-ZONE-H-S3"/>
    <s v="Criticité 2"/>
    <s v="EFS-CMP"/>
    <x v="5"/>
    <s v="EFS"/>
    <x v="2"/>
    <s v="62S337"/>
    <s v="NAPOLEON-ZONE-H"/>
    <s v="NAPOLÉON"/>
  </r>
  <r>
    <x v="0"/>
    <s v="EFS-CMP-63S313-031"/>
    <s v="EF20"/>
    <s v="Compteur EF 20 Radier Pilier D10 Région Napoléon - 63S313"/>
    <s v="PLB-63S313"/>
    <s v="NAPOLEON-ZONE-H-S3"/>
    <s v="Criticité 2"/>
    <s v="EFS-CMP"/>
    <x v="5"/>
    <s v="EFS"/>
    <x v="2"/>
    <s v="63S313"/>
    <s v="NAPOLEON-ZONE-H"/>
    <s v="NAPOLÉON"/>
  </r>
  <r>
    <x v="0"/>
    <s v="EFS-CMP-64S326-049"/>
    <s v=""/>
    <s v="Compteur EF Radier Pilier D3 Région Napoléon - 64S326"/>
    <s v="PLB-64S326"/>
    <s v="NAPOLEON-ZONE-H-S3"/>
    <s v="Criticité 2"/>
    <s v="EFS-CMP"/>
    <x v="5"/>
    <s v="EFS"/>
    <x v="2"/>
    <s v="64S326"/>
    <s v="NAPOLEON-ZONE-H"/>
    <s v="NAPOLÉON"/>
  </r>
  <r>
    <x v="0"/>
    <s v="EFS-CMP-65S119-013"/>
    <s v=""/>
    <s v="Compteur eau non repéré LT Production ECS - 65S119"/>
    <s v="PLB-65S119"/>
    <s v="NAPOLEON-ZONE-H-S1"/>
    <s v="Criticité 2"/>
    <s v="EFS-CMP"/>
    <x v="5"/>
    <s v="EFS"/>
    <x v="2"/>
    <s v="65S119"/>
    <s v="NAPOLEON-ZONE-H"/>
    <s v="NAPOLÉON"/>
  </r>
  <r>
    <x v="0"/>
    <s v="EFS-CMP-65S122-006"/>
    <s v=""/>
    <s v="Compteur d'eau adoucie alimentation osmoseur LT Production Plomberie Oratoire"/>
    <s v="PLB-65S122"/>
    <s v="NAPOLEON-ZONE-H-S1"/>
    <s v="Criticité 2"/>
    <s v="EFS-CMP"/>
    <x v="5"/>
    <s v="EFS"/>
    <x v="2"/>
    <s v="65S122"/>
    <s v="NAPOLEON-ZONE-H"/>
    <s v="NAPOLÉON"/>
  </r>
  <r>
    <x v="0"/>
    <s v="EFS-CMP-65S122-007"/>
    <s v=""/>
    <s v="Compteur d'eau adoucie appoint EC LT Production Plomberie Oratoire - 65S122"/>
    <s v="PLB-65S122"/>
    <s v="NAPOLEON-ZONE-H-S1"/>
    <s v="Criticité 2"/>
    <s v="EFS-CMP"/>
    <x v="5"/>
    <s v="EFS"/>
    <x v="2"/>
    <s v="65S122"/>
    <s v="NAPOLEON-ZONE-H"/>
    <s v="NAPOLÉON"/>
  </r>
  <r>
    <x v="0"/>
    <s v="EFS-CMP-65S122-008"/>
    <s v=""/>
    <s v="Compteur d'eau adoucie appoint ECS LT Production Plomberie Oratoire - 65S122"/>
    <s v="PLB-65S122"/>
    <s v="NAPOLEON-ZONE-H-S1"/>
    <s v="Criticité 2"/>
    <s v="EFS-CMP"/>
    <x v="5"/>
    <s v="EFS"/>
    <x v="2"/>
    <s v="65S122"/>
    <s v="NAPOLEON-ZONE-H"/>
    <s v="NAPOLÉON"/>
  </r>
  <r>
    <x v="0"/>
    <s v="EFS-CMP-65S122-009"/>
    <s v=""/>
    <s v="Compteur d'eau adoucie NAPOLEON LT Production Plomberie Oratoire - 65S122"/>
    <s v="PLB-65S122"/>
    <s v="NAPOLEON-ZONE-H-S1"/>
    <s v="Criticité 2"/>
    <s v="EFS-CMP"/>
    <x v="5"/>
    <s v="EFS"/>
    <x v="2"/>
    <s v="65S122"/>
    <s v="NAPOLEON-ZONE-H"/>
    <s v="NAPOLÉON"/>
  </r>
  <r>
    <x v="0"/>
    <s v="EFS-CMP-65S122-181"/>
    <s v=""/>
    <s v="Compteur général EDV LT Production Plomberie Oratoire - 65S122"/>
    <s v="PLB-65S122"/>
    <s v="NAPOLEON-ZONE-H-S1"/>
    <s v="Criticité 2"/>
    <s v="EFS-CMP"/>
    <x v="5"/>
    <s v="EFS"/>
    <x v="2"/>
    <s v="65S122"/>
    <s v="NAPOLEON-ZONE-H"/>
    <s v="NAPOLÉON"/>
  </r>
  <r>
    <x v="0"/>
    <s v="EFS-CMP-66S311-034"/>
    <s v="PLOM22"/>
    <s v="Compteur EF Denon Radier Pilier M3 Région Napoléon - 66S311"/>
    <s v="PLB-66S311"/>
    <s v="NAPOLEON-ZONE-H-S3"/>
    <s v="Criticité 2"/>
    <s v="EFS-CMP"/>
    <x v="5"/>
    <s v="EFS"/>
    <x v="2"/>
    <s v="66S311"/>
    <s v="NAPOLEON-ZONE-H"/>
    <s v="NAPOLÉON"/>
  </r>
  <r>
    <x v="0"/>
    <s v="EFS-CMP-67S121-041"/>
    <s v=""/>
    <s v="Compteur EF LT SST Bassin 4 Région Napoléon - 67S121"/>
    <s v="PLB-67S121"/>
    <s v="NAPOLEON-ZONE-H-S1"/>
    <s v="Criticité 2"/>
    <s v="EFS-CMP"/>
    <x v="5"/>
    <s v="EFS"/>
    <x v="2"/>
    <s v="67S121"/>
    <s v="NAPOLEON-ZONE-H"/>
    <s v="NAPOLÉON"/>
  </r>
  <r>
    <x v="0"/>
    <s v="EFS-CMP-67S121-060"/>
    <s v=""/>
    <s v="Compteur EFA LT SST Bassin 4 Région Napoléon - 67S121"/>
    <s v="PLB-67S121"/>
    <s v="NAPOLEON-ZONE-H-S1"/>
    <s v="Criticité 2"/>
    <s v="EFS-CMP"/>
    <x v="5"/>
    <s v="EFS"/>
    <x v="2"/>
    <s v="67S121"/>
    <s v="NAPOLEON-ZONE-H"/>
    <s v="NAPOLÉON"/>
  </r>
  <r>
    <x v="0"/>
    <s v="EFS-CMP-67S128-045"/>
    <s v=""/>
    <s v="Compteur EF LTC10 Région Napoléon - 67S128"/>
    <s v="PLB-67S128"/>
    <s v="NAPOLEON-ZONE-H-S1"/>
    <s v="Criticité 2"/>
    <s v="EFS-CMP"/>
    <x v="5"/>
    <s v="EFS"/>
    <x v="2"/>
    <s v="67S128"/>
    <s v="NAPOLEON-ZONE-H"/>
    <s v="NAPOLÉON"/>
  </r>
  <r>
    <x v="0"/>
    <s v="EFS-CMP-67S316-053"/>
    <s v=""/>
    <s v="Compteur EF Radier Pilier P15 Région Napoléon - 67S316"/>
    <s v="PLB-67S316"/>
    <s v="NAPOLEON-ZONE-H-S3"/>
    <s v="Criticité 2"/>
    <s v="EFS-CMP"/>
    <x v="5"/>
    <s v="EFS"/>
    <x v="2"/>
    <s v="67S316"/>
    <s v="NAPOLEON-ZONE-H"/>
    <s v="NAPOLÉON"/>
  </r>
  <r>
    <x v="0"/>
    <s v="EFS-CMP-67S322-042"/>
    <s v=""/>
    <s v="Compteur EF LT SST Bassin 5 Région Napoléon - 67S322"/>
    <s v="PLB-67S322"/>
    <s v="NAPOLEON-ZONE-H-S3"/>
    <s v="Criticité 2"/>
    <s v="EFS-CMP"/>
    <x v="5"/>
    <s v="EFS"/>
    <x v="2"/>
    <s v="67S322"/>
    <s v="NAPOLEON-ZONE-H"/>
    <s v="NAPOLÉON"/>
  </r>
  <r>
    <x v="0"/>
    <s v="EFS-CMP-67S322-050"/>
    <s v=""/>
    <s v="Compteur EF Radier Pilier M12 Région Napoléon - 67S322"/>
    <s v="PLB-67S322"/>
    <s v="NAPOLEON-ZONE-H-S3"/>
    <s v="Criticité 2"/>
    <s v="EFS-CMP"/>
    <x v="5"/>
    <s v="EFS"/>
    <x v="2"/>
    <s v="67S322"/>
    <s v="NAPOLEON-ZONE-H"/>
    <s v="NAPOLÉON"/>
  </r>
  <r>
    <x v="0"/>
    <s v="EFS-CMP-67S322-061"/>
    <s v=""/>
    <s v="Compteur EFA LT SST Bassin 5 Région Napoléon - 67S322"/>
    <s v="PLB-67S322"/>
    <s v="NAPOLEON-ZONE-H-S3"/>
    <s v="Criticité 2"/>
    <s v="EFS-CMP"/>
    <x v="5"/>
    <s v="EFS"/>
    <x v="2"/>
    <s v="67S322"/>
    <s v="NAPOLEON-ZONE-H"/>
    <s v="NAPOLÉON"/>
  </r>
  <r>
    <x v="0"/>
    <s v="EFS-CMP-67S324-052"/>
    <s v=""/>
    <s v="Compteur EF Radier Pilier P14 Région Napoléon - 67S324"/>
    <s v="PLB-67S324"/>
    <s v="NAPOLEON-ZONE-H-S3"/>
    <s v="Criticité 2"/>
    <s v="EFS-CMP"/>
    <x v="5"/>
    <s v="EFS"/>
    <x v="2"/>
    <s v="67S324"/>
    <s v="NAPOLEON-ZONE-H"/>
    <s v="NAPOLÉON"/>
  </r>
  <r>
    <x v="0"/>
    <s v="EFS-CMP-67S324A-051"/>
    <s v="CMP055"/>
    <s v="Compteur EF Radier Pilier P13 Région Napoléon - 67S324a"/>
    <s v="PLB-67S324A"/>
    <s v="NAPOLEON-ZONE-H-S3"/>
    <s v="Criticité 2"/>
    <s v="EFS-CMP"/>
    <x v="5"/>
    <s v="EFS"/>
    <x v="2"/>
    <s v="67S324A"/>
    <s v="NAPOLEON-ZONE-H"/>
    <s v="NAPOLÉON"/>
  </r>
  <r>
    <x v="0"/>
    <s v="EFS-CMP-68S132-044"/>
    <s v=""/>
    <s v="Compteur EF LTC08 Région Napoléon - 68S132"/>
    <s v="PLB-68S132"/>
    <s v="NAPOLEON-ZONE-H-S1"/>
    <s v="Criticité 2"/>
    <s v="EFS-CMP"/>
    <x v="5"/>
    <s v="EFS"/>
    <x v="2"/>
    <s v="68S132"/>
    <s v="NAPOLEON-ZONE-H"/>
    <s v="NAPOLÉON"/>
  </r>
  <r>
    <x v="0"/>
    <s v="EFS-CMP-68S156-035"/>
    <s v=""/>
    <s v="Compteur EF Filtrée Bassin 6 LT SST Bassin 6 &amp; 7 Région Napoléon - 68S156"/>
    <s v="PLB-68S156"/>
    <s v="NAPOLEON-ZONE-H-S1"/>
    <s v="Criticité 2"/>
    <s v="EFS-CMP"/>
    <x v="5"/>
    <s v="EFS"/>
    <x v="2"/>
    <s v="68S156"/>
    <s v="NAPOLEON-ZONE-H"/>
    <s v="NAPOLÉON"/>
  </r>
  <r>
    <x v="0"/>
    <s v="EFS-CMP-68S156-043"/>
    <s v=""/>
    <s v="Compteur EF LT SST Bassin 6 &amp; 7 Région Napoléon - 68S156"/>
    <s v="PLB-68S156"/>
    <s v="NAPOLEON-ZONE-H-S1"/>
    <s v="Criticité 2"/>
    <s v="EFS-CMP"/>
    <x v="5"/>
    <s v="EFS"/>
    <x v="2"/>
    <s v="68S156"/>
    <s v="NAPOLEON-ZONE-H"/>
    <s v="NAPOLÉON"/>
  </r>
  <r>
    <x v="0"/>
    <s v="EFS-CMP-68S156-062"/>
    <s v=""/>
    <s v="Compteur EFA LT SST Bassin 6 &amp; 7 Région Napoléon - 68S156"/>
    <s v="PLB-68S156"/>
    <s v="NAPOLEON-ZONE-H-S1"/>
    <s v="Criticité 2"/>
    <s v="EFS-CMP"/>
    <x v="5"/>
    <s v="EFS"/>
    <x v="2"/>
    <s v="68S156"/>
    <s v="NAPOLEON-ZONE-H"/>
    <s v="NAPOLÉON"/>
  </r>
  <r>
    <x v="0"/>
    <s v="EFS-CMP-68S310-055"/>
    <s v="EF102"/>
    <s v="Compteur EF Radier Pilier P22 Région Napoléon - 68S310"/>
    <s v="PLB-68S310"/>
    <s v="NAPOLEON-ZONE-H-S3"/>
    <s v="Criticité 2"/>
    <s v="EFS-CMP"/>
    <x v="5"/>
    <s v="EFS"/>
    <x v="2"/>
    <s v="68S310"/>
    <s v="NAPOLEON-ZONE-H"/>
    <s v="NAPOLÉON"/>
  </r>
  <r>
    <x v="0"/>
    <s v="EFS-CMP-68S326A-054"/>
    <s v="PLOM145"/>
    <s v="Compteur EF Radier Pilier P20 Région Napoléon - 68S326a"/>
    <s v="PLB-68S326A"/>
    <s v="NAPOLEON-ZONE-H-S3"/>
    <s v="Criticité 2"/>
    <s v="EFS-CMP"/>
    <x v="5"/>
    <s v="EFS"/>
    <x v="2"/>
    <s v="68S326A"/>
    <s v="NAPOLEON-ZONE-H"/>
    <s v="NAPOLÉON"/>
  </r>
  <r>
    <x v="0"/>
    <s v="EFS-CMP-69S139-003"/>
    <s v=""/>
    <s v="Compteur Appoint EF LTC07 Région Napoléon - 69S139"/>
    <s v="PLB-69S139"/>
    <s v="NAPOLEON-ZONE-H-S1"/>
    <s v="Criticité 2"/>
    <s v="EFS-CMP"/>
    <x v="5"/>
    <s v="EFS"/>
    <x v="2"/>
    <s v="69S139"/>
    <s v="NAPOLEON-ZONE-H"/>
    <s v="NAPOLÉON"/>
  </r>
  <r>
    <x v="0"/>
    <s v="EFS-CMP-E91CRCA-022"/>
    <s v=""/>
    <s v="Compteur EDV Cage Escalier Musée Delacroix - E91CRCa"/>
    <s v="PLB-E91CRCA"/>
    <s v="EXTERIEUR-ZONE-T-RCA"/>
    <s v="Criticité 2"/>
    <s v="EFS-CMP"/>
    <x v="5"/>
    <s v="EFS"/>
    <x v="2"/>
    <s v="E91CRCA"/>
    <s v="EXTERIEUR-ZONE-T"/>
    <s v="EXTÉRIEUR"/>
  </r>
  <r>
    <x v="0"/>
    <s v="EFS-DET-62S312-001"/>
    <s v=""/>
    <s v="Détendeur EF Surpresseur Radier Pilier C25 Richelieu Ouest Région Napoléon"/>
    <s v="PLB-62S312"/>
    <s v="NAPOLEON-ZONE-H-S3"/>
    <s v="Criticité 2"/>
    <s v="EFS-DET"/>
    <x v="8"/>
    <s v="EFS"/>
    <x v="2"/>
    <s v="62S312"/>
    <s v="NAPOLEON-ZONE-H"/>
    <s v="NAPOLÉON"/>
  </r>
  <r>
    <x v="0"/>
    <s v="EFS-DSC-14S118-002"/>
    <s v=""/>
    <s v="Disconnecteur appoint Echangeur préparation AN CTA Lt Nord - 14S118"/>
    <s v="PLB-14S118"/>
    <s v="SULLY-ZONE-D-S1"/>
    <s v="Criticité 2"/>
    <s v="EFS-DSC"/>
    <x v="9"/>
    <s v="EFS"/>
    <x v="2"/>
    <s v="14S118"/>
    <s v="SULLY-ZONE-D"/>
    <s v="SULLY"/>
  </r>
  <r>
    <x v="0"/>
    <s v="EFS-DSC-19S147A-030"/>
    <s v=""/>
    <s v="Disconnecteur remplissage bassin Local pompe bassin - 19S147A"/>
    <s v="PLB-19S147A"/>
    <s v="SULLY-ZONE-D-S1"/>
    <s v="Criticité 2"/>
    <s v="EFS-DSC"/>
    <x v="9"/>
    <s v="EFS"/>
    <x v="2"/>
    <s v="19S147A"/>
    <s v="SULLY-ZONE-D"/>
    <s v="SULLY"/>
  </r>
  <r>
    <x v="0"/>
    <s v="EFS-DSC-33RB17-031"/>
    <s v="DISC4001"/>
    <s v="Disconnecteur Remplissage Réseau Denon EST LT Sous station DENON EST Denon"/>
    <s v="PLB-33RB17"/>
    <s v="DENON-ZONE-BC-RB"/>
    <s v="Criticité 2"/>
    <s v="EFS-DSC"/>
    <x v="9"/>
    <s v="EFS"/>
    <x v="2"/>
    <s v="33RB17"/>
    <s v="DENON-ZONE-BC"/>
    <s v="DENON"/>
  </r>
  <r>
    <x v="0"/>
    <s v="EFS-DSC-36S221-001"/>
    <s v=""/>
    <s v="Disconnecteur 1 Couloir Galerie Aile du manège Denon - 36S221"/>
    <s v="PLB-36S221"/>
    <s v="DENON-ZONE-BC-S2"/>
    <s v="Criticité 2"/>
    <s v="EFS-DSC"/>
    <x v="9"/>
    <s v="EFS"/>
    <x v="2"/>
    <s v="36S221"/>
    <s v="DENON-ZONE-BC"/>
    <s v="DENON"/>
  </r>
  <r>
    <x v="0"/>
    <s v="EFS-DSC-38RB16-013"/>
    <s v=""/>
    <s v="Disconnecteur EDV LT Poste de Relevage REL037 Denon 38S216"/>
    <s v="PLB-38RB16"/>
    <s v="DENON-ZONE-BC-RB"/>
    <s v="Criticité 2"/>
    <s v="EFS-DSC"/>
    <x v="9"/>
    <s v="EFS"/>
    <x v="2"/>
    <s v="38RB16"/>
    <s v="DENON-ZONE-BC"/>
    <s v="DENON"/>
  </r>
  <r>
    <x v="0"/>
    <s v="EFS-DSC-39RB31-033"/>
    <s v="DISC4002"/>
    <s v="Disconnecteur Remplissage Réseau EG LT Sous station Mollien Denon - 39RB31"/>
    <s v="PLB-39RB31"/>
    <s v="DENON-ZONE-BC-RB"/>
    <s v="Criticité 2"/>
    <s v="EFS-DSC"/>
    <x v="9"/>
    <s v="EFS"/>
    <x v="2"/>
    <s v="39RB31"/>
    <s v="DENON-ZONE-BC"/>
    <s v="DENON"/>
  </r>
  <r>
    <x v="0"/>
    <s v="EFS-DSC-39S115-007"/>
    <s v=""/>
    <s v="Disconnecteur circulation devant TGBT Denon - bassin cour lefuel- 39S115"/>
    <s v="PLB-39S115"/>
    <s v="DENON-ZONE-BC-S1"/>
    <s v="Criticité 2"/>
    <s v="EFS-DSC"/>
    <x v="9"/>
    <s v="EFS"/>
    <x v="2"/>
    <s v="39S115"/>
    <s v="DENON-ZONE-BC"/>
    <s v="DENON"/>
  </r>
  <r>
    <x v="0"/>
    <s v="EFS-DSC-61S184-011"/>
    <s v=""/>
    <s v="Disconnecteur Echangeur EG Principale LTC06 Région Napoléon - 61S184"/>
    <s v="PLB-61S184"/>
    <s v="NAPOLEON-ZONE-H-S1"/>
    <s v="Criticité 2"/>
    <s v="EFS-DSC"/>
    <x v="9"/>
    <s v="EFS"/>
    <x v="2"/>
    <s v="61S184"/>
    <s v="NAPOLEON-ZONE-H"/>
    <s v="NAPOLÉON"/>
  </r>
  <r>
    <x v="0"/>
    <s v="EFS-DSC-61S184-012"/>
    <s v=""/>
    <s v="Disconnecteur Echangeur EG Secours LTC06 Région Napoléon - 61S184"/>
    <s v="PLB-61S184"/>
    <s v="NAPOLEON-ZONE-H-S1"/>
    <s v="Criticité 2"/>
    <s v="EFS-DSC"/>
    <x v="9"/>
    <s v="EFS"/>
    <x v="2"/>
    <s v="61S184"/>
    <s v="NAPOLEON-ZONE-H"/>
    <s v="NAPOLÉON"/>
  </r>
  <r>
    <x v="0"/>
    <s v="EFS-DSC-61S238-003"/>
    <s v="DISC2001"/>
    <s v="Disconnecteur appoint Réseau EG échangeur LTC02 Région Napoléon - 61S238"/>
    <s v="PLB-61S238"/>
    <s v="NAPOLEON-ZONE-H-S2"/>
    <s v="Criticité 2"/>
    <s v="EFS-DSC"/>
    <x v="9"/>
    <s v="EFS"/>
    <x v="2"/>
    <s v="61S238"/>
    <s v="NAPOLEON-ZONE-H"/>
    <s v="NAPOLÉON"/>
  </r>
  <r>
    <x v="0"/>
    <s v="EFS-DSC-62S114-016"/>
    <s v=""/>
    <s v="Disconnecteur EF LT SST Bassin 1 &amp; 2 Région Napoléon - 62S114"/>
    <s v="PLB-62S114"/>
    <s v="NAPOLEON-ZONE-H-S1"/>
    <s v="Criticité 2"/>
    <s v="EFS-DSC"/>
    <x v="9"/>
    <s v="EFS"/>
    <x v="2"/>
    <s v="62S114"/>
    <s v="NAPOLEON-ZONE-H"/>
    <s v="NAPOLÉON"/>
  </r>
  <r>
    <x v="0"/>
    <s v="EFS-DSC-62S312-018"/>
    <s v=""/>
    <s v="Disconnecteur EF Radier Pilier C25 Région Napoléon - 62S312"/>
    <s v="PLB-62S312"/>
    <s v="NAPOLEON-ZONE-H-S3"/>
    <s v="Criticité 2"/>
    <s v="EFS-DSC"/>
    <x v="9"/>
    <s v="EFS"/>
    <x v="2"/>
    <s v="62S312"/>
    <s v="NAPOLEON-ZONE-H"/>
    <s v="NAPOLÉON"/>
  </r>
  <r>
    <x v="0"/>
    <s v="EFS-DSC-65S114-008"/>
    <s v=""/>
    <s v="Disconnecteur couloir ( robinet de puisage climespace) Oratoire - 65S114"/>
    <s v="PLB-65S114"/>
    <s v="NAPOLEON-ZONE-H-S1"/>
    <s v="Criticité 2"/>
    <s v="EFS-DSC"/>
    <x v="9"/>
    <s v="EFS"/>
    <x v="2"/>
    <s v="65S114"/>
    <s v="NAPOLEON-ZONE-H"/>
    <s v="NAPOLÉON"/>
  </r>
  <r>
    <x v="0"/>
    <s v="EFS-DSC-65S119-020"/>
    <s v=""/>
    <s v="Disconnecteur LT Production ECS - 65S119"/>
    <s v="PLB-65S119"/>
    <s v="NAPOLEON-ZONE-H-S1"/>
    <s v="Criticité 2"/>
    <s v="EFS-DSC"/>
    <x v="9"/>
    <s v="EFS"/>
    <x v="2"/>
    <s v="65S119"/>
    <s v="NAPOLEON-ZONE-H"/>
    <s v="NAPOLÉON"/>
  </r>
  <r>
    <x v="0"/>
    <s v="EFS-DSC-65S122-004"/>
    <s v=""/>
    <s v="Disconnecteur arrivée générale EF LT Production Plomberie Oratoire - 65S122"/>
    <s v="PLB-65S122"/>
    <s v="NAPOLEON-ZONE-H-S1"/>
    <s v="Criticité 2"/>
    <s v="EFS-DSC"/>
    <x v="9"/>
    <s v="EFS"/>
    <x v="2"/>
    <s v="65S122"/>
    <s v="NAPOLEON-ZONE-H"/>
    <s v="NAPOLÉON"/>
  </r>
  <r>
    <x v="0"/>
    <s v="EFS-DSC-67S128-017"/>
    <s v=""/>
    <s v="Disconnecteur EF LT SST Bassin 4 Région Napoléon - 67S128"/>
    <s v="PLB-67S128"/>
    <s v="NAPOLEON-ZONE-H-S1"/>
    <s v="Criticité 2"/>
    <s v="EFS-DSC"/>
    <x v="9"/>
    <s v="EFS"/>
    <x v="2"/>
    <s v="67S128"/>
    <s v="NAPOLEON-ZONE-H"/>
    <s v="NAPOLÉON"/>
  </r>
  <r>
    <x v="0"/>
    <s v="EFS-DSC-67S128-024"/>
    <s v=""/>
    <s v="Disconnecteur LTC10 Région Napoléon - 67S128"/>
    <s v="PLB-67S128"/>
    <s v="NAPOLEON-ZONE-H-S1"/>
    <s v="Criticité 2"/>
    <s v="EFS-DSC"/>
    <x v="9"/>
    <s v="EFS"/>
    <x v="2"/>
    <s v="67S128"/>
    <s v="NAPOLEON-ZONE-H"/>
    <s v="NAPOLÉON"/>
  </r>
  <r>
    <x v="0"/>
    <s v="EFS-DSC-67S326-015"/>
    <s v=""/>
    <s v="Disconnecteur EF Arrosage Pyramide Radier Pilier O12 Région Napoléon - 67S326"/>
    <s v="PLB-67S326"/>
    <s v="NAPOLEON-ZONE-H-S3"/>
    <s v="Criticité 2"/>
    <s v="EFS-DSC"/>
    <x v="9"/>
    <s v="EFS"/>
    <x v="2"/>
    <s v="67S326"/>
    <s v="NAPOLEON-ZONE-H"/>
    <s v="NAPOLÉON"/>
  </r>
  <r>
    <x v="0"/>
    <s v="EFS-DSC-68S132-023"/>
    <s v=""/>
    <s v="Disconnecteur LTC08 Région Napoléon - 68S132"/>
    <s v="PLB-68S132"/>
    <s v="NAPOLEON-ZONE-H-S1"/>
    <s v="Criticité 2"/>
    <s v="EFS-DSC"/>
    <x v="9"/>
    <s v="EFS"/>
    <x v="2"/>
    <s v="68S132"/>
    <s v="NAPOLEON-ZONE-H"/>
    <s v="NAPOLÉON"/>
  </r>
  <r>
    <x v="0"/>
    <s v="EFS-DSC-68S156-005"/>
    <s v=""/>
    <s v="Disconnecteur Bassin 6 LT SST Bassin 6 &amp; 7 Région Napoléon - 68S156"/>
    <s v="PLB-68S156"/>
    <s v="NAPOLEON-ZONE-H-S1"/>
    <s v="Criticité 2"/>
    <s v="EFS-DSC"/>
    <x v="9"/>
    <s v="EFS"/>
    <x v="2"/>
    <s v="68S156"/>
    <s v="NAPOLEON-ZONE-H"/>
    <s v="NAPOLÉON"/>
  </r>
  <r>
    <x v="0"/>
    <s v="EFS-DSC-68S156-006"/>
    <s v=""/>
    <s v="Disconnecteur Bassin 7 LT SST Bassin 6 &amp; 7 Région Napoléon - 68S156"/>
    <s v="PLB-68S156"/>
    <s v="NAPOLEON-ZONE-H-S1"/>
    <s v="Criticité 2"/>
    <s v="EFS-DSC"/>
    <x v="9"/>
    <s v="EFS"/>
    <x v="2"/>
    <s v="68S156"/>
    <s v="NAPOLEON-ZONE-H"/>
    <s v="NAPOLÉON"/>
  </r>
  <r>
    <x v="0"/>
    <s v="EFS-DSC-69S139-022"/>
    <s v=""/>
    <s v="Disconnecteur LTC07 Région Napoléon - 69S139"/>
    <s v="PLB-69S139"/>
    <s v="NAPOLEON-ZONE-H-S1"/>
    <s v="Criticité 2"/>
    <s v="EFS-DSC"/>
    <x v="9"/>
    <s v="EFS"/>
    <x v="2"/>
    <s v="69S139"/>
    <s v="NAPOLEON-ZONE-H"/>
    <s v="NAPOLÉON"/>
  </r>
  <r>
    <x v="0"/>
    <s v="EFS-FIT-19S147A-015"/>
    <s v=""/>
    <s v="Filtre eau bassin Local pompe bassin Local pompe bassin - 19S147A"/>
    <s v="PLB-19S147A"/>
    <s v="SULLY-ZONE-D-S1"/>
    <s v="Criticité 2"/>
    <s v="EFS-FIT"/>
    <x v="10"/>
    <s v="EFS"/>
    <x v="2"/>
    <s v="19S147A"/>
    <s v="SULLY-ZONE-D"/>
    <s v="SULLY"/>
  </r>
  <r>
    <x v="0"/>
    <s v="EFS-FIT-33RB18-019"/>
    <s v=""/>
    <s v="Filtre Honeywell Entrée Surpresseur EDV LT Sous station DENON EST Denon - 33RB18"/>
    <s v="PLB-33RB18"/>
    <s v="DENON-ZONE-BC-RB"/>
    <s v="Criticité 2"/>
    <s v="EFS-FIT"/>
    <x v="10"/>
    <s v="EFS"/>
    <x v="2"/>
    <s v="33RB18"/>
    <s v="DENON-ZONE-BC"/>
    <s v="DENON"/>
  </r>
  <r>
    <x v="0"/>
    <s v="EFS-FIT-62S114-001"/>
    <s v=""/>
    <s v="Bac Filtration Bassin 1 LT SST Bassin 1 &amp; 2 Région Napoléon - 62S114"/>
    <s v="PLB-62S114"/>
    <s v="NAPOLEON-ZONE-H-S1"/>
    <s v="Criticité 2"/>
    <s v="EFS-FIT"/>
    <x v="10"/>
    <s v="EFS"/>
    <x v="2"/>
    <s v="62S114"/>
    <s v="NAPOLEON-ZONE-H"/>
    <s v="NAPOLÉON"/>
  </r>
  <r>
    <x v="0"/>
    <s v="EFS-FIT-62S114-002"/>
    <s v=""/>
    <s v="Bac Filtration Bassin 2 LT SST Bassin 1 &amp; 2 Région Napoléon - 62S114"/>
    <s v="PLB-62S114"/>
    <s v="NAPOLEON-ZONE-H-S1"/>
    <s v="Criticité 2"/>
    <s v="EFS-FIT"/>
    <x v="10"/>
    <s v="EFS"/>
    <x v="2"/>
    <s v="62S114"/>
    <s v="NAPOLEON-ZONE-H"/>
    <s v="NAPOLÉON"/>
  </r>
  <r>
    <x v="0"/>
    <s v="EFS-FIT-62S114-010"/>
    <s v=""/>
    <s v="Coffret de contrôle bac de filtration 1 LT SST Bassin 1&amp;2 Région Napoléon"/>
    <s v="PLB-62S114"/>
    <s v="NAPOLEON-ZONE-H-S1"/>
    <s v="Criticité 2"/>
    <s v="EFS-FIT"/>
    <x v="10"/>
    <s v="EFS"/>
    <x v="2"/>
    <s v="62S114"/>
    <s v="NAPOLEON-ZONE-H"/>
    <s v="NAPOLÉON"/>
  </r>
  <r>
    <x v="0"/>
    <s v="EFS-FIT-62S114-011"/>
    <s v=""/>
    <s v="Coffret de contrôle bac de filtration 2 LT SST Bassin 1&amp;2 Région Napoléon"/>
    <s v="PLB-62S114"/>
    <s v="NAPOLEON-ZONE-H-S1"/>
    <s v="Criticité 2"/>
    <s v="EFS-FIT"/>
    <x v="10"/>
    <s v="EFS"/>
    <x v="2"/>
    <s v="62S114"/>
    <s v="NAPOLEON-ZONE-H"/>
    <s v="NAPOLÉON"/>
  </r>
  <r>
    <x v="0"/>
    <s v="EFS-FIT-62S312-018"/>
    <s v=""/>
    <s v="Filtre EF Surpresseur Radier Pilier C25 Richelieu Ouest Région Napoléon - 62S312"/>
    <s v="PLB-62S312"/>
    <s v="NAPOLEON-ZONE-H-S3"/>
    <s v="Criticité 2"/>
    <s v="EFS-FIT"/>
    <x v="10"/>
    <s v="EFS"/>
    <x v="2"/>
    <s v="62S312"/>
    <s v="NAPOLEON-ZONE-H"/>
    <s v="NAPOLÉON"/>
  </r>
  <r>
    <x v="0"/>
    <s v="EFS-FIT-62S333-016"/>
    <s v=""/>
    <s v="Filtre EF Radier Pilier C20 Région Napoléon - 62S333"/>
    <s v="PLB-62S333"/>
    <s v="NAPOLEON-ZONE-H-S3"/>
    <s v="Criticité 2"/>
    <s v="EFS-FIT"/>
    <x v="10"/>
    <s v="EFS"/>
    <x v="2"/>
    <s v="62S333"/>
    <s v="NAPOLEON-ZONE-H"/>
    <s v="NAPOLÉON"/>
  </r>
  <r>
    <x v="0"/>
    <s v="EFS-FIT-63S316-017"/>
    <s v=""/>
    <s v="Filtre EF Radier Pilier D16 Région Napoléon - 63S316"/>
    <s v="PLB-63S316"/>
    <s v="NAPOLEON-ZONE-H-S3"/>
    <s v="Criticité 2"/>
    <s v="EFS-FIT"/>
    <x v="10"/>
    <s v="EFS"/>
    <x v="2"/>
    <s v="63S316"/>
    <s v="NAPOLEON-ZONE-H"/>
    <s v="NAPOLÉON"/>
  </r>
  <r>
    <x v="0"/>
    <s v="EFS-FIT-63S343-006"/>
    <s v=""/>
    <s v="Bac Filtration n°1 LT SST Bassin 3 Région Napoléon - 63S343"/>
    <s v="PLB-63S343"/>
    <s v="NAPOLEON-ZONE-H-S3"/>
    <s v="Criticité 2"/>
    <s v="EFS-FIT"/>
    <x v="10"/>
    <s v="EFS"/>
    <x v="2"/>
    <s v="63S343"/>
    <s v="NAPOLEON-ZONE-H"/>
    <s v="NAPOLÉON"/>
  </r>
  <r>
    <x v="0"/>
    <s v="EFS-FIT-63S343-008"/>
    <s v=""/>
    <s v="Bac Filtration n°2 LT SST Bassin 3 Région Napoléon - 63S343"/>
    <s v="PLB-63S343"/>
    <s v="NAPOLEON-ZONE-H-S3"/>
    <s v="Criticité 2"/>
    <s v="EFS-FIT"/>
    <x v="10"/>
    <s v="EFS"/>
    <x v="2"/>
    <s v="63S343"/>
    <s v="NAPOLEON-ZONE-H"/>
    <s v="NAPOLÉON"/>
  </r>
  <r>
    <x v="0"/>
    <s v="EFS-FIT-64S316-022"/>
    <s v=""/>
    <s v="Filtre Surpresseur EF Richelieu Est Radier Pilier Région Napoléon - 64S316"/>
    <s v="PLB-64S316"/>
    <s v="NAPOLEON-ZONE-H-S3"/>
    <s v="Criticité 2"/>
    <s v="EFS-FIT"/>
    <x v="10"/>
    <s v="EFS"/>
    <x v="2"/>
    <s v="64S316"/>
    <s v="NAPOLEON-ZONE-H"/>
    <s v="NAPOLÉON"/>
  </r>
  <r>
    <x v="0"/>
    <s v="EFS-FIT-67S121-003"/>
    <s v=""/>
    <s v="Bac Filtration Bassin 4 LT SST Bassin 4 Région Napoléon - 67S121"/>
    <s v="PLB-67S121"/>
    <s v="NAPOLEON-ZONE-H-S1"/>
    <s v="Criticité 2"/>
    <s v="EFS-FIT"/>
    <x v="10"/>
    <s v="EFS"/>
    <x v="2"/>
    <s v="67S121"/>
    <s v="NAPOLEON-ZONE-H"/>
    <s v="NAPOLÉON"/>
  </r>
  <r>
    <x v="0"/>
    <s v="EFS-FIT-67S121-012"/>
    <s v=""/>
    <s v="Coffret Filtration LT SST Bassin 4 Région Napoléon - 67S121"/>
    <s v="PLB-67S121"/>
    <s v="NAPOLEON-ZONE-H-S1"/>
    <s v="Criticité 2"/>
    <s v="EFS-FIT"/>
    <x v="10"/>
    <s v="EFS"/>
    <x v="2"/>
    <s v="67S121"/>
    <s v="NAPOLEON-ZONE-H"/>
    <s v="NAPOLÉON"/>
  </r>
  <r>
    <x v="0"/>
    <s v="EFS-FIT-67S322-007"/>
    <s v=""/>
    <s v="Bac Filtration n°1 LT SST Bassin 5 Région Napoléon - 67S322"/>
    <s v="PLB-67S322"/>
    <s v="NAPOLEON-ZONE-H-S3"/>
    <s v="Criticité 2"/>
    <s v="EFS-FIT"/>
    <x v="10"/>
    <s v="EFS"/>
    <x v="2"/>
    <s v="67S322"/>
    <s v="NAPOLEON-ZONE-H"/>
    <s v="NAPOLÉON"/>
  </r>
  <r>
    <x v="0"/>
    <s v="EFS-FIT-67S322-009"/>
    <s v=""/>
    <s v="Bac Filtration n°2 LT SST Bassin 5 Région Napoléon - 67S322"/>
    <s v="PLB-67S322"/>
    <s v="NAPOLEON-ZONE-H-S3"/>
    <s v="Criticité 2"/>
    <s v="EFS-FIT"/>
    <x v="10"/>
    <s v="EFS"/>
    <x v="2"/>
    <s v="67S322"/>
    <s v="NAPOLEON-ZONE-H"/>
    <s v="NAPOLÉON"/>
  </r>
  <r>
    <x v="0"/>
    <s v="EFS-FIT-68S156-004"/>
    <s v=""/>
    <s v="Bac Filtration Bassin 6 LT SST Bassin 6 &amp; 7 Région Napoléon - 68S156"/>
    <s v="PLB-68S156"/>
    <s v="NAPOLEON-ZONE-H-S1"/>
    <s v="Criticité 2"/>
    <s v="EFS-FIT"/>
    <x v="10"/>
    <s v="EFS"/>
    <x v="2"/>
    <s v="68S156"/>
    <s v="NAPOLEON-ZONE-H"/>
    <s v="NAPOLÉON"/>
  </r>
  <r>
    <x v="0"/>
    <s v="EFS-FIT-68S156-005"/>
    <s v=""/>
    <s v="Bac Filtration Bassin 7 LT SST Bassin 6 &amp; 7 Région Napoléon - 68S156"/>
    <s v="PLB-68S156"/>
    <s v="NAPOLEON-ZONE-H-S1"/>
    <s v="Criticité 2"/>
    <s v="EFS-FIT"/>
    <x v="10"/>
    <s v="EFS"/>
    <x v="2"/>
    <s v="68S156"/>
    <s v="NAPOLEON-ZONE-H"/>
    <s v="NAPOLÉON"/>
  </r>
  <r>
    <x v="0"/>
    <s v="EFS-MDP-54S112-005"/>
    <s v="MAPR6001"/>
    <s v="Groupe de maintien de pression GMP1 Sous station Flore - 54S112"/>
    <s v="PLB-54S112"/>
    <s v="DENON-ZONE-A-S1"/>
    <s v="Criticité 2"/>
    <s v="EFS-MDP"/>
    <x v="11"/>
    <s v="EFS"/>
    <x v="2"/>
    <s v="54S112"/>
    <s v="DENON-ZONE-A"/>
    <s v="DENON"/>
  </r>
  <r>
    <x v="0"/>
    <s v="EFS-MDP-65S122-001"/>
    <s v="MAPR3002"/>
    <s v="Bâche de maintien de pression EC LT Production Plomberie Oratoire - 65S122"/>
    <s v="PLB-65S122"/>
    <s v="NAPOLEON-ZONE-H-S1"/>
    <s v="Criticité 2"/>
    <s v="EFS-MDP"/>
    <x v="11"/>
    <s v="EFS"/>
    <x v="2"/>
    <s v="65S122"/>
    <s v="NAPOLEON-ZONE-H"/>
    <s v="NAPOLÉON"/>
  </r>
  <r>
    <x v="0"/>
    <s v="EFS-PPE-19S147A-003"/>
    <s v=""/>
    <s v="Pompe bassin cour Carrée local pompe bassin - 19S147A"/>
    <s v="PLB-19S147A"/>
    <s v="SULLY-ZONE-D-S1"/>
    <s v="Criticité 2"/>
    <s v="EFS-PPE"/>
    <x v="7"/>
    <s v="EFS"/>
    <x v="2"/>
    <s v="19S147A"/>
    <s v="SULLY-ZONE-D"/>
    <s v="SULLY"/>
  </r>
  <r>
    <x v="0"/>
    <s v="EFS-PPE-62S114-105"/>
    <s v=""/>
    <s v="Pompe Filtration Bassin 1 LT SST Bassin 1 &amp; 2 Région Napoléon - 62S114"/>
    <s v="PLB-62S114"/>
    <s v="NAPOLEON-ZONE-H-S1"/>
    <s v="Criticité 2"/>
    <s v="EFS-PPE"/>
    <x v="7"/>
    <s v="EFS"/>
    <x v="2"/>
    <s v="62S114"/>
    <s v="NAPOLEON-ZONE-H"/>
    <s v="NAPOLÉON"/>
  </r>
  <r>
    <x v="0"/>
    <s v="EFS-PPE-62S114-106"/>
    <s v=""/>
    <s v="Pompe Filtration Bassin 2 LT SST Bassin 1 &amp; 2 Région Napoléon - 62S114"/>
    <s v="PLB-62S114"/>
    <s v="NAPOLEON-ZONE-H-S1"/>
    <s v="Criticité 2"/>
    <s v="EFS-PPE"/>
    <x v="7"/>
    <s v="EFS"/>
    <x v="2"/>
    <s v="62S114"/>
    <s v="NAPOLEON-ZONE-H"/>
    <s v="NAPOLÉON"/>
  </r>
  <r>
    <x v="0"/>
    <s v="EFS-PPE-63S343-001"/>
    <s v=""/>
    <s v="Pompe Aspiration Filtration n°1 LT SST Bassin 3 Région Napoléon - 63S343"/>
    <s v="PLB-63S343"/>
    <s v="NAPOLEON-ZONE-H-S3"/>
    <s v="Criticité 2"/>
    <s v="EFS-PPE"/>
    <x v="7"/>
    <s v="EFS"/>
    <x v="2"/>
    <s v="63S343"/>
    <s v="NAPOLEON-ZONE-H"/>
    <s v="NAPOLÉON"/>
  </r>
  <r>
    <x v="0"/>
    <s v="EFS-PPE-63S343-002"/>
    <s v=""/>
    <s v="Pompe Aspiration Filtration n°2 LT SST Bassin 3 Région Napoléon - 63S343"/>
    <s v="PLB-63S343"/>
    <s v="NAPOLEON-ZONE-H-S3"/>
    <s v="Criticité 2"/>
    <s v="EFS-PPE"/>
    <x v="7"/>
    <s v="EFS"/>
    <x v="2"/>
    <s v="63S343"/>
    <s v="NAPOLEON-ZONE-H"/>
    <s v="NAPOLÉON"/>
  </r>
  <r>
    <x v="0"/>
    <s v="EFS-PPE-63S343-113"/>
    <s v=""/>
    <s v="Pompe jet pulvérisée n°1 LT SST Bassin 3 Région Napoléon - 63S343"/>
    <s v="PLB-63S343"/>
    <s v="NAPOLEON-ZONE-H-S3"/>
    <s v="Criticité 2"/>
    <s v="EFS-PPE"/>
    <x v="7"/>
    <s v="EFS"/>
    <x v="2"/>
    <s v="63S343"/>
    <s v="NAPOLEON-ZONE-H"/>
    <s v="NAPOLÉON"/>
  </r>
  <r>
    <x v="0"/>
    <s v="EFS-PPE-63S343-114"/>
    <s v=""/>
    <s v="Pompe jet pulvérisée n°2 LT SST Bassin 3 Région Napoléon - 63S343"/>
    <s v="PLB-63S343"/>
    <s v="NAPOLEON-ZONE-H-S3"/>
    <s v="Criticité 2"/>
    <s v="EFS-PPE"/>
    <x v="7"/>
    <s v="EFS"/>
    <x v="2"/>
    <s v="63S343"/>
    <s v="NAPOLEON-ZONE-H"/>
    <s v="NAPOLÉON"/>
  </r>
  <r>
    <x v="0"/>
    <s v="EFS-PPE-63S343-115"/>
    <s v=""/>
    <s v="Pompe jet pulvérisée n°3 LT SST Bassin 3 Région Napoléon - 63S343"/>
    <s v="PLB-63S343"/>
    <s v="NAPOLEON-ZONE-H-S3"/>
    <s v="Criticité 2"/>
    <s v="EFS-PPE"/>
    <x v="7"/>
    <s v="EFS"/>
    <x v="2"/>
    <s v="63S343"/>
    <s v="NAPOLEON-ZONE-H"/>
    <s v="NAPOLÉON"/>
  </r>
  <r>
    <x v="0"/>
    <s v="EFS-PPE-63S343-116"/>
    <s v=""/>
    <s v="Pompe jet pulvérisée n°4 LT SST Bassin 3 Région Napoléon - 63S343"/>
    <s v="PLB-63S343"/>
    <s v="NAPOLEON-ZONE-H-S3"/>
    <s v="Criticité 2"/>
    <s v="EFS-PPE"/>
    <x v="7"/>
    <s v="EFS"/>
    <x v="2"/>
    <s v="63S343"/>
    <s v="NAPOLEON-ZONE-H"/>
    <s v="NAPOLÉON"/>
  </r>
  <r>
    <x v="0"/>
    <s v="EFS-PPE-63S343-117"/>
    <s v=""/>
    <s v="Pompe jet pulvérisée n°5 LT SST Bassin 3 Région Napoléon - 63S343"/>
    <s v="PLB-63S343"/>
    <s v="NAPOLEON-ZONE-H-S3"/>
    <s v="Criticité 2"/>
    <s v="EFS-PPE"/>
    <x v="7"/>
    <s v="EFS"/>
    <x v="2"/>
    <s v="63S343"/>
    <s v="NAPOLEON-ZONE-H"/>
    <s v="NAPOLÉON"/>
  </r>
  <r>
    <x v="0"/>
    <s v="EFS-PPE-63S343-118"/>
    <s v=""/>
    <s v="Pompe jet pulvérisée n°6 LT SST Bassin 3 Région Napoléon - 63S343"/>
    <s v="PLB-63S343"/>
    <s v="NAPOLEON-ZONE-H-S3"/>
    <s v="Criticité 2"/>
    <s v="EFS-PPE"/>
    <x v="7"/>
    <s v="EFS"/>
    <x v="2"/>
    <s v="63S343"/>
    <s v="NAPOLEON-ZONE-H"/>
    <s v="NAPOLÉON"/>
  </r>
  <r>
    <x v="0"/>
    <s v="EFS-PPE-63S343-119"/>
    <s v=""/>
    <s v="Pompe jet pulvérisée n°7 LT SST Bassin 3 Région Napoléon - 63S343"/>
    <s v="PLB-63S343"/>
    <s v="NAPOLEON-ZONE-H-S3"/>
    <s v="Criticité 2"/>
    <s v="EFS-PPE"/>
    <x v="7"/>
    <s v="EFS"/>
    <x v="2"/>
    <s v="63S343"/>
    <s v="NAPOLEON-ZONE-H"/>
    <s v="NAPOLÉON"/>
  </r>
  <r>
    <x v="0"/>
    <s v="EFS-PPE-63S343-120"/>
    <s v=""/>
    <s v="Pompe jet pulvérisée n°8 LT SST Bassin 3 Région Napoléon - 63S343"/>
    <s v="PLB-63S343"/>
    <s v="NAPOLEON-ZONE-H-S3"/>
    <s v="Criticité 2"/>
    <s v="EFS-PPE"/>
    <x v="7"/>
    <s v="EFS"/>
    <x v="2"/>
    <s v="63S343"/>
    <s v="NAPOLEON-ZONE-H"/>
    <s v="NAPOLÉON"/>
  </r>
  <r>
    <x v="0"/>
    <s v="EFS-PPE-67S121-107"/>
    <s v=""/>
    <s v="Pompe Filtration Bassin 4 LT SST Bassin 4 Région Napoléon - 67S121"/>
    <s v="PLB-67S121"/>
    <s v="NAPOLEON-ZONE-H-S1"/>
    <s v="Criticité 2"/>
    <s v="EFS-PPE"/>
    <x v="7"/>
    <s v="EFS"/>
    <x v="2"/>
    <s v="67S121"/>
    <s v="NAPOLEON-ZONE-H"/>
    <s v="NAPOLÉON"/>
  </r>
  <r>
    <x v="0"/>
    <s v="EFS-PPE-67S322-110"/>
    <s v=""/>
    <s v="Pompe Filtration n°1 LT SST Bassin 5 Région Napoléon - 67S322"/>
    <s v="PLB-67S322"/>
    <s v="NAPOLEON-ZONE-H-S3"/>
    <s v="Criticité 2"/>
    <s v="EFS-PPE"/>
    <x v="7"/>
    <s v="EFS"/>
    <x v="2"/>
    <s v="67S322"/>
    <s v="NAPOLEON-ZONE-H"/>
    <s v="NAPOLÉON"/>
  </r>
  <r>
    <x v="0"/>
    <s v="EFS-PPE-67S322-111"/>
    <s v=""/>
    <s v="Pompe Filtration n°2 LT SST Bassin 5 Région Napoléon - 67S322"/>
    <s v="PLB-67S322"/>
    <s v="NAPOLEON-ZONE-H-S3"/>
    <s v="Criticité 2"/>
    <s v="EFS-PPE"/>
    <x v="7"/>
    <s v="EFS"/>
    <x v="2"/>
    <s v="67S322"/>
    <s v="NAPOLEON-ZONE-H"/>
    <s v="NAPOLÉON"/>
  </r>
  <r>
    <x v="0"/>
    <s v="EFS-PPE-67S322-139"/>
    <s v=""/>
    <s v="Pompe ruissellement n°1 LT SST Bassin 5 Région Napoléon - 67S322"/>
    <s v="PLB-67S322"/>
    <s v="NAPOLEON-ZONE-H-S3"/>
    <s v="Criticité 2"/>
    <s v="EFS-PPE"/>
    <x v="7"/>
    <s v="EFS"/>
    <x v="2"/>
    <s v="67S322"/>
    <s v="NAPOLEON-ZONE-H"/>
    <s v="NAPOLÉON"/>
  </r>
  <r>
    <x v="0"/>
    <s v="EFS-PPE-67S322-140"/>
    <s v=""/>
    <s v="Pompe ruissellement n°2 LT SST Bassin 5 Région Napoléon - 67S322"/>
    <s v="PLB-67S322"/>
    <s v="NAPOLEON-ZONE-H-S3"/>
    <s v="Criticité 2"/>
    <s v="EFS-PPE"/>
    <x v="7"/>
    <s v="EFS"/>
    <x v="2"/>
    <s v="67S322"/>
    <s v="NAPOLEON-ZONE-H"/>
    <s v="NAPOLÉON"/>
  </r>
  <r>
    <x v="0"/>
    <s v="EFS-PPE-67S322-141"/>
    <s v=""/>
    <s v="Pompe ruissellement n°2 LT SST Bassin 5 Région Napoléon - 67S322"/>
    <s v="PLB-67S322"/>
    <s v="NAPOLEON-ZONE-H-S3"/>
    <s v="Criticité 2"/>
    <s v="EFS-PPE"/>
    <x v="7"/>
    <s v="EFS"/>
    <x v="2"/>
    <s v="67S322"/>
    <s v="NAPOLEON-ZONE-H"/>
    <s v="NAPOLÉON"/>
  </r>
  <r>
    <x v="0"/>
    <s v="EFS-PPE-67S322-142"/>
    <s v=""/>
    <s v="Pompe ruissellement n°3 LT SST Bassin 5 Région Napoléon - 67S322"/>
    <s v="PLB-67S322"/>
    <s v="NAPOLEON-ZONE-H-S3"/>
    <s v="Criticité 2"/>
    <s v="EFS-PPE"/>
    <x v="7"/>
    <s v="EFS"/>
    <x v="2"/>
    <s v="67S322"/>
    <s v="NAPOLEON-ZONE-H"/>
    <s v="NAPOLÉON"/>
  </r>
  <r>
    <x v="0"/>
    <s v="EFS-PPE-67S322-143"/>
    <s v=""/>
    <s v="Pompe ruissellement n°4 LT SST Bassin 5 Région Napoléon - 67S322"/>
    <s v="PLB-67S322"/>
    <s v="NAPOLEON-ZONE-H-S3"/>
    <s v="Criticité 2"/>
    <s v="EFS-PPE"/>
    <x v="7"/>
    <s v="EFS"/>
    <x v="2"/>
    <s v="67S322"/>
    <s v="NAPOLEON-ZONE-H"/>
    <s v="NAPOLÉON"/>
  </r>
  <r>
    <x v="0"/>
    <s v="EFS-PPE-67S322-144"/>
    <s v=""/>
    <s v="Pompe ruissellement n°5 LT SST Bassin 5 Région Napoléon - 67S322"/>
    <s v="PLB-67S322"/>
    <s v="NAPOLEON-ZONE-H-S3"/>
    <s v="Criticité 2"/>
    <s v="EFS-PPE"/>
    <x v="7"/>
    <s v="EFS"/>
    <x v="2"/>
    <s v="67S322"/>
    <s v="NAPOLEON-ZONE-H"/>
    <s v="NAPOLÉON"/>
  </r>
  <r>
    <x v="0"/>
    <s v="EFS-PPE-67S322-145"/>
    <s v=""/>
    <s v="Pompe ruissellement n°6 LT SST Bassin 5 Région Napoléon - 67S322"/>
    <s v="PLB-67S322"/>
    <s v="NAPOLEON-ZONE-H-S3"/>
    <s v="Criticité 2"/>
    <s v="EFS-PPE"/>
    <x v="7"/>
    <s v="EFS"/>
    <x v="2"/>
    <s v="67S322"/>
    <s v="NAPOLEON-ZONE-H"/>
    <s v="NAPOLÉON"/>
  </r>
  <r>
    <x v="0"/>
    <s v="EFS-PPE-67S322-146"/>
    <s v=""/>
    <s v="Pompe ruissellement n°8 LT SST Bassin 5 Région Napoléon - 67S322"/>
    <s v="PLB-67S322"/>
    <s v="NAPOLEON-ZONE-H-S3"/>
    <s v="Criticité 2"/>
    <s v="EFS-PPE"/>
    <x v="7"/>
    <s v="EFS"/>
    <x v="2"/>
    <s v="67S322"/>
    <s v="NAPOLEON-ZONE-H"/>
    <s v="NAPOLÉON"/>
  </r>
  <r>
    <x v="0"/>
    <s v="EFS-PPE-68S156-108"/>
    <s v=""/>
    <s v="Pompe Filtration Bassin 6 LT SST Bassin 6 &amp; 7 Région Napoléon - 68S156"/>
    <s v="PLB-68S156"/>
    <s v="NAPOLEON-ZONE-H-S1"/>
    <s v="Criticité 2"/>
    <s v="EFS-PPE"/>
    <x v="7"/>
    <s v="EFS"/>
    <x v="2"/>
    <s v="68S156"/>
    <s v="NAPOLEON-ZONE-H"/>
    <s v="NAPOLÉON"/>
  </r>
  <r>
    <x v="0"/>
    <s v="EFS-PPE-68S156-109"/>
    <s v=""/>
    <s v="Pompe Filtration Bassin 7 LT SST Bassin 6 &amp; 7 Région Napoléon - 68S156"/>
    <s v="PLB-68S156"/>
    <s v="NAPOLEON-ZONE-H-S1"/>
    <s v="Criticité 2"/>
    <s v="EFS-PPE"/>
    <x v="7"/>
    <s v="EFS"/>
    <x v="2"/>
    <s v="68S156"/>
    <s v="NAPOLEON-ZONE-H"/>
    <s v="NAPOLÉON"/>
  </r>
  <r>
    <x v="0"/>
    <s v="EFS-SUR-13S213-008"/>
    <s v=""/>
    <s v="Surpresseur EDV - SURP001 - MARENGO - SULLY - 13S213"/>
    <s v="PLB-13S213"/>
    <s v="SULLY-ZONE-D-S2"/>
    <s v="Criticité 2"/>
    <s v="EFS-SUR"/>
    <x v="12"/>
    <s v="EFS"/>
    <x v="2"/>
    <s v="13S213"/>
    <s v="SULLY-ZONE-D"/>
    <s v="SULLY"/>
  </r>
  <r>
    <x v="0"/>
    <s v="EFS-SUR-24RB13-013"/>
    <s v=""/>
    <s v="Surpresseur Réseau Eau Adoucie LTC2 s/sol Richelieu - 24RB13"/>
    <s v="PLB-24RB13"/>
    <s v="RICHELIEU-ZONE-E-RB"/>
    <s v="Criticité 2"/>
    <s v="EFS-SUR"/>
    <x v="12"/>
    <s v="EFS"/>
    <x v="2"/>
    <s v="24RB13"/>
    <s v="RICHELIEU-ZONE-E"/>
    <s v="RICHELIEU"/>
  </r>
  <r>
    <x v="0"/>
    <s v="EFS-SUR-26RB42-012"/>
    <s v=""/>
    <s v="Surpresseur Réseau Eau Adoucie LTC1 s/sol Richelieu - 26RB42"/>
    <s v="PLB-26RB42"/>
    <s v="RICHELIEU-ZONE-E-RB"/>
    <s v="Criticité 2"/>
    <s v="EFS-SUR"/>
    <x v="12"/>
    <s v="EFS"/>
    <x v="2"/>
    <s v="26RB42"/>
    <s v="RICHELIEU-ZONE-E"/>
    <s v="RICHELIEU"/>
  </r>
  <r>
    <x v="0"/>
    <s v="EFS-SUR-33RB18-004"/>
    <s v=""/>
    <s v="Surpresseur EDV - SURP004 - DENON EST - 33RB18"/>
    <s v="PLB-33RB18"/>
    <s v="DENON-ZONE-BC-RB"/>
    <s v="Criticité 2"/>
    <s v="EFS-SUR"/>
    <x v="12"/>
    <s v="EFS"/>
    <x v="2"/>
    <s v="33RB18"/>
    <s v="DENON-ZONE-BC"/>
    <s v="DENON"/>
  </r>
  <r>
    <x v="0"/>
    <s v="EFS-SUR-33RB18-015"/>
    <s v=""/>
    <s v="Surpresseur EDV - SURP003 - DENON OUEST - 33RB18"/>
    <s v="PLB-33RB18"/>
    <s v="DENON-ZONE-BC-RB"/>
    <s v="Criticité 2"/>
    <s v="EFS-SUR"/>
    <x v="12"/>
    <s v="EFS"/>
    <x v="2"/>
    <s v="33RB18"/>
    <s v="DENON-ZONE-BC"/>
    <s v="DENON"/>
  </r>
  <r>
    <x v="0"/>
    <s v="EFS-SUR-39RB36-014"/>
    <s v=""/>
    <s v="Ensemble Surpresseurs EDV LT Sous station Mollien Denon - 38S212"/>
    <s v="PLB-39RB36"/>
    <s v="DENON-ZONE-BC-RB"/>
    <s v="Criticité 2"/>
    <s v="EFS-SUR"/>
    <x v="12"/>
    <s v="EFS"/>
    <x v="2"/>
    <s v="39RB36"/>
    <s v="DENON-ZONE-BC"/>
    <s v="DENON"/>
  </r>
  <r>
    <x v="0"/>
    <s v="EFS-SUR-52S138-002"/>
    <s v=""/>
    <s v="Surpresseur EDV - SURP007 - Sous station des états - 52RB38"/>
    <s v="PLB-52S138"/>
    <s v="DENON-ZONE-A-S1"/>
    <s v="Criticité 2"/>
    <s v="EFS-SUR"/>
    <x v="12"/>
    <s v="EFS"/>
    <x v="2"/>
    <s v="52S138"/>
    <s v="DENON-ZONE-A"/>
    <s v="DENON"/>
  </r>
  <r>
    <x v="0"/>
    <s v="EFS-SUR-54S112-010"/>
    <s v=""/>
    <s v="Surpresseur Flore sous station Flore - 54S112"/>
    <s v="PLB-54S112"/>
    <s v="DENON-ZONE-A-S1"/>
    <s v="Criticité 2"/>
    <s v="EFS-SUR"/>
    <x v="12"/>
    <s v="EFS"/>
    <x v="2"/>
    <s v="54S112"/>
    <s v="DENON-ZONE-A"/>
    <s v="DENON"/>
  </r>
  <r>
    <x v="0"/>
    <s v="EFS-SUR-62S312-005"/>
    <s v=""/>
    <s v="Surpresseur EDV - SURP005 - RICHELIEU OUEST - Radier Pilier C25 - 62S312"/>
    <s v="PLB-62S312"/>
    <s v="NAPOLEON-ZONE-H-S3"/>
    <s v="Criticité 2"/>
    <s v="EFS-SUR"/>
    <x v="12"/>
    <s v="EFS"/>
    <x v="2"/>
    <s v="62S312"/>
    <s v="NAPOLEON-ZONE-H"/>
    <s v="NAPOLÉON"/>
  </r>
  <r>
    <x v="0"/>
    <s v="EFS-SUR-64S316-007"/>
    <s v=""/>
    <s v="Surpresseur EDV - SURP008 - RICHELIEU EST - Radier Pilier C9/D10- 64S316"/>
    <s v="PLB-64S316"/>
    <s v="NAPOLEON-ZONE-H-S3"/>
    <s v="Criticité 2"/>
    <s v="EFS-SUR"/>
    <x v="12"/>
    <s v="EFS"/>
    <x v="2"/>
    <s v="64S316"/>
    <s v="NAPOLEON-ZONE-H"/>
    <s v="NAPOLÉON"/>
  </r>
  <r>
    <x v="0"/>
    <s v="EFS-SUR-65S122-003"/>
    <s v=""/>
    <s v="Surpresseur EDV - SURP002 - ORATOIRE - 65S122"/>
    <s v="PLB-65S122"/>
    <s v="NAPOLEON-ZONE-H-S1"/>
    <s v="Criticité 2"/>
    <s v="EFS-SUR"/>
    <x v="12"/>
    <s v="EFS"/>
    <x v="2"/>
    <s v="65S122"/>
    <s v="NAPOLEON-ZONE-H"/>
    <s v="NAPOLÉON"/>
  </r>
  <r>
    <x v="0"/>
    <s v="EFS-SUR-69S313-006"/>
    <s v=""/>
    <s v="Surpresseur EF Radier Pilier R32 Région Napoléon - 69S313"/>
    <s v="PLB-69S313"/>
    <s v="NAPOLEON-ZONE-H-S3"/>
    <s v="Criticité 2"/>
    <s v="EFS-SUR"/>
    <x v="12"/>
    <s v="EFS"/>
    <x v="2"/>
    <s v="69S313"/>
    <s v="NAPOLEON-ZONE-H"/>
    <s v="NAPOLÉON"/>
  </r>
  <r>
    <x v="0"/>
    <s v="EFS-SUR-72S223-011"/>
    <s v=""/>
    <s v="Surpresseur EDV - SURP010 - SULLY Mur le Vau - 72S223"/>
    <s v="PLB-72S223"/>
    <s v="CARROUSEL-ZONE-I-S2"/>
    <s v="Criticité 2"/>
    <s v="EFS-SUR"/>
    <x v="12"/>
    <s v="EFS"/>
    <x v="2"/>
    <s v="72S223"/>
    <s v="CARROUSEL-ZONE-I"/>
    <s v="CARROUSEL"/>
  </r>
  <r>
    <x v="0"/>
    <s v="EFS-VAE-13S213-012"/>
    <s v=""/>
    <s v="Vase expansion BPM01 Surpresseur EV MARENGO - 13S213"/>
    <s v="PLB-13S213"/>
    <s v="SULLY-ZONE-D-S2"/>
    <s v="Criticité 2"/>
    <s v="EFS-VAE"/>
    <x v="13"/>
    <s v="EFS"/>
    <x v="2"/>
    <s v="13S213"/>
    <s v="SULLY-ZONE-D"/>
    <s v="SULLY"/>
  </r>
  <r>
    <x v="0"/>
    <s v="EFS-VAE-52S138-018"/>
    <s v=""/>
    <s v="Vase expansion surpresseur LT07B Flore - 52NC38"/>
    <s v="PLB-52S138"/>
    <s v="DENON-ZONE-A-S1"/>
    <s v="Criticité 2"/>
    <s v="EFS-VAE"/>
    <x v="13"/>
    <s v="EFS"/>
    <x v="2"/>
    <s v="52S138"/>
    <s v="DENON-ZONE-A"/>
    <s v="DENON"/>
  </r>
  <r>
    <x v="0"/>
    <s v="EFS-VAE-54S112-014"/>
    <s v=""/>
    <s v="Vase expansion GMP Flore - 54S112"/>
    <s v="PLB-54S112"/>
    <s v="DENON-ZONE-A-S1"/>
    <s v="Criticité 2"/>
    <s v="EFS-VAE"/>
    <x v="13"/>
    <s v="EFS"/>
    <x v="2"/>
    <s v="54S112"/>
    <s v="DENON-ZONE-A"/>
    <s v="DENON"/>
  </r>
  <r>
    <x v="0"/>
    <s v="EFS-VAE-54S112-016"/>
    <s v=""/>
    <s v="Vase expansion LT surpresseur escalier E54A - 54S112"/>
    <s v="PLB-54S112"/>
    <s v="DENON-ZONE-A-S1"/>
    <s v="Criticité 2"/>
    <s v="EFS-SUR"/>
    <x v="12"/>
    <s v="EFS"/>
    <x v="2"/>
    <s v="54S112"/>
    <s v="DENON-ZONE-A"/>
    <s v="DENON"/>
  </r>
  <r>
    <x v="0"/>
    <s v="EFT-ADO-65S122-008"/>
    <s v=""/>
    <s v="Adoucisseur n°1 LT Production Plomberie Oratoire - 65S122"/>
    <s v="PLB-65S122"/>
    <s v="NAPOLEON-ZONE-H-S1"/>
    <s v="Criticité 2"/>
    <s v="EFT-ADO"/>
    <x v="14"/>
    <s v="EFT"/>
    <x v="3"/>
    <s v="65S122"/>
    <s v="NAPOLEON-ZONE-H"/>
    <s v="NAPOLÉON"/>
  </r>
  <r>
    <x v="0"/>
    <s v="EFT-ADO-65S122-011"/>
    <s v=""/>
    <s v="Adoucisseur n°2 LT Production Plomberie Oratoire - 65S122"/>
    <s v="PLB-65S122"/>
    <s v="NAPOLEON-ZONE-H-S1"/>
    <s v="Criticité 2"/>
    <s v="EFT-ADO"/>
    <x v="14"/>
    <s v="EFT"/>
    <x v="3"/>
    <s v="65S122"/>
    <s v="NAPOLEON-ZONE-H"/>
    <s v="NAPOLÉON"/>
  </r>
  <r>
    <x v="0"/>
    <s v="EFT-ADO-65S122-012"/>
    <s v=""/>
    <s v="Adoucisseur n°3 LT Production Plomberie Oratoire - 65S122"/>
    <s v="PLB-65S122"/>
    <s v="NAPOLEON-ZONE-H-S1"/>
    <s v="Criticité 2"/>
    <s v="EFT-ADO"/>
    <x v="14"/>
    <s v="EFT"/>
    <x v="3"/>
    <s v="65S122"/>
    <s v="NAPOLEON-ZONE-H"/>
    <s v="NAPOLÉON"/>
  </r>
  <r>
    <x v="0"/>
    <s v="EFT-ADO-65S122-013"/>
    <s v=""/>
    <s v="Adoucisseur n°4 LT Production Plomberie Oratoire - 65S122"/>
    <s v="PLB-65S122"/>
    <s v="NAPOLEON-ZONE-H-S1"/>
    <s v="Criticité 2"/>
    <s v="EFT-ADO"/>
    <x v="14"/>
    <s v="EFT"/>
    <x v="3"/>
    <s v="65S122"/>
    <s v="NAPOLEON-ZONE-H"/>
    <s v="NAPOLÉON"/>
  </r>
  <r>
    <x v="0"/>
    <s v="EFT-AEL-65S122-157"/>
    <s v=""/>
    <s v="Armoire électrique alimentation Adoucisseurs LT Production Plomberie Oratoire"/>
    <s v="PLB-65S122"/>
    <s v="NAPOLEON-ZONE-H-S1"/>
    <s v="Criticité 2"/>
    <s v="EFT-AEL"/>
    <x v="1"/>
    <s v="EFT"/>
    <x v="3"/>
    <s v="65S122"/>
    <s v="NAPOLEON-ZONE-H"/>
    <s v="NAPOLÉON"/>
  </r>
  <r>
    <x v="0"/>
    <s v="EFT-APM-65S122-001"/>
    <s v=""/>
    <s v="Testomat LT Production Plomberie Oratoire - 65S122"/>
    <s v="PLB-65S122"/>
    <s v="NAPOLEON-ZONE-H-S1"/>
    <s v="Criticité 2"/>
    <s v="EFT-APM"/>
    <x v="15"/>
    <s v="EFT"/>
    <x v="3"/>
    <s v="65S122"/>
    <s v="NAPOLEON-ZONE-H"/>
    <s v="NAPOLÉON"/>
  </r>
  <r>
    <x v="0"/>
    <s v="EFT-CMP-26RB42-012"/>
    <s v=""/>
    <s v="Compteur Eau Adoucie Réseau Ouest LTC1 s/sol Richelieu - 26RB42"/>
    <s v="PLB-26RB42"/>
    <s v="RICHELIEU-ZONE-E-RB"/>
    <s v="Criticité 2"/>
    <s v="EFT-CMP"/>
    <x v="5"/>
    <s v="EFT"/>
    <x v="3"/>
    <s v="26RB42"/>
    <s v="RICHELIEU-ZONE-E"/>
    <s v="RICHELIEU"/>
  </r>
  <r>
    <x v="0"/>
    <s v="EFT-CMP-32S318-011"/>
    <s v=""/>
    <s v="Compteur Eau Adoucie LT CVC Arts de l'Islam Denon - 32S318"/>
    <s v="PLB-32S318"/>
    <s v="DENON-ZONE-BC-S3"/>
    <s v="Criticité 2"/>
    <s v="EFT-CMP"/>
    <x v="5"/>
    <s v="EFT"/>
    <x v="3"/>
    <s v="32S318"/>
    <s v="DENON-ZONE-BC"/>
    <s v="DENON"/>
  </r>
  <r>
    <x v="0"/>
    <s v="EFT-CMP-62S114-039"/>
    <s v=""/>
    <s v="Compteur EF LT SST Bassin 1 &amp; 2 Région Napoléon - 62S114"/>
    <s v="PLB-62S114"/>
    <s v="NAPOLEON-ZONE-H-S1"/>
    <s v="Criticité 2"/>
    <s v="EFT-CMP"/>
    <x v="5"/>
    <s v="EFT"/>
    <x v="3"/>
    <s v="62S114"/>
    <s v="NAPOLEON-ZONE-H"/>
    <s v="NAPOLÉON"/>
  </r>
  <r>
    <x v="0"/>
    <s v="EFT-CMP-62S114-058"/>
    <s v=""/>
    <s v="Compteur EFA LT SST Bassin 1 &amp; 2 Région Napoléon - 62S114"/>
    <s v="PLB-62S114"/>
    <s v="NAPOLEON-ZONE-H-S1"/>
    <s v="Criticité 2"/>
    <s v="EFT-CMP"/>
    <x v="5"/>
    <s v="EFT"/>
    <x v="3"/>
    <s v="62S114"/>
    <s v="NAPOLEON-ZONE-H"/>
    <s v="NAPOLÉON"/>
  </r>
  <r>
    <x v="0"/>
    <s v="EFT-CMP-63S313-064"/>
    <s v=""/>
    <s v="Compteur EFA Radier Pilier D10 Région Napoléon - 63S313"/>
    <s v="PLB-63S313"/>
    <s v="NAPOLEON-ZONE-H-S3"/>
    <s v="Criticité 2"/>
    <s v="EFT-CMP"/>
    <x v="5"/>
    <s v="EFT"/>
    <x v="3"/>
    <s v="63S313"/>
    <s v="NAPOLEON-ZONE-H"/>
    <s v="NAPOLÉON"/>
  </r>
  <r>
    <x v="0"/>
    <s v="EFT-CMP-63S343-040"/>
    <s v=""/>
    <s v="Compteur EF LT SST Bassin 3 Région Napoléon - 63S343"/>
    <s v="PLB-63S343"/>
    <s v="NAPOLEON-ZONE-H-S3"/>
    <s v="Criticité 2"/>
    <s v="EFT-CMP"/>
    <x v="5"/>
    <s v="EFT"/>
    <x v="3"/>
    <s v="63S343"/>
    <s v="NAPOLEON-ZONE-H"/>
    <s v="NAPOLÉON"/>
  </r>
  <r>
    <x v="0"/>
    <s v="EFT-CMP-63S343-059"/>
    <s v=""/>
    <s v="Compteur EFA LT SST Bassin 3 Région Napoléon - 63S343"/>
    <s v="PLB-63S343"/>
    <s v="NAPOLEON-ZONE-H-S3"/>
    <s v="Criticité 2"/>
    <s v="EFT-CMP"/>
    <x v="5"/>
    <s v="EFT"/>
    <x v="3"/>
    <s v="63S343"/>
    <s v="NAPOLEON-ZONE-H"/>
    <s v="NAPOLÉON"/>
  </r>
  <r>
    <x v="0"/>
    <s v="EFT-CMP-67S121-036"/>
    <s v=""/>
    <s v="Compteur EF Filtrée LT SST Bassin 4 Région Napoléon - 67S121"/>
    <s v="PLB-67S121"/>
    <s v="NAPOLEON-ZONE-H-S1"/>
    <s v="Criticité 2"/>
    <s v="EFT-CMP"/>
    <x v="5"/>
    <s v="EFT"/>
    <x v="3"/>
    <s v="67S121"/>
    <s v="NAPOLEON-ZONE-H"/>
    <s v="NAPOLÉON"/>
  </r>
  <r>
    <x v="0"/>
    <s v="EFT-DSC-24RB13-009"/>
    <s v="DISC1002"/>
    <s v="Disconnecteur Eau Adoucie Réseau Est LTC2 s/sol Richelieu - 24RB13"/>
    <s v="PLB-24RB13"/>
    <s v="RICHELIEU-ZONE-E-RB"/>
    <s v="Criticité 2"/>
    <s v="EFT-DSC"/>
    <x v="9"/>
    <s v="EFT"/>
    <x v="3"/>
    <s v="24RB13"/>
    <s v="RICHELIEU-ZONE-E"/>
    <s v="RICHELIEU"/>
  </r>
  <r>
    <x v="0"/>
    <s v="EFT-DSC-26RB42-010"/>
    <s v="DISC1001"/>
    <s v="Disconnecteur Eau Adoucie Réseau Ouest LTC1 s/sol Richelieu - 26RB42"/>
    <s v="PLB-26RB42"/>
    <s v="RICHELIEU-ZONE-E-RB"/>
    <s v="Criticité 2"/>
    <s v="EFT-DSC"/>
    <x v="9"/>
    <s v="EFT"/>
    <x v="3"/>
    <s v="26RB42"/>
    <s v="RICHELIEU-ZONE-E"/>
    <s v="RICHELIEU"/>
  </r>
  <r>
    <x v="0"/>
    <s v="EFT-DSC-28S122-032"/>
    <s v="DISC7001"/>
    <s v="Disconnecteur Remplissage réseau EG Local Sous Station Rohan - 28S122"/>
    <s v="PLB-28S122"/>
    <s v="RICHELIEU-ZONE-F-S1"/>
    <s v="Criticité 2"/>
    <s v="EFT-DSC"/>
    <x v="9"/>
    <s v="EFT"/>
    <x v="3"/>
    <s v="28S122"/>
    <s v="RICHELIEU-ZONE-F"/>
    <s v="RICHELIEU"/>
  </r>
  <r>
    <x v="0"/>
    <s v="EFT-DSC-32S318-034"/>
    <s v=""/>
    <s v="Disconnecteur Réseau Eau Adoucie LT CVC Arts de l'Islam Denon - 32S318"/>
    <s v="PLB-32S318"/>
    <s v="DENON-ZONE-BC-S3"/>
    <s v="Criticité 2"/>
    <s v="EFT-DSC"/>
    <x v="9"/>
    <s v="EFT"/>
    <x v="3"/>
    <s v="32S318"/>
    <s v="DENON-ZONE-BC"/>
    <s v="DENON"/>
  </r>
  <r>
    <x v="0"/>
    <s v="EFT-DSC-35RB19-019"/>
    <s v=""/>
    <s v="Disconnecteur Humidificateurs LT VAN S/Sol AGER Denon - 35RB19"/>
    <s v="PLB-35RB19"/>
    <s v="DENON-ZONE-BC-RB"/>
    <s v="Criticité 2"/>
    <s v="EFT-DSC"/>
    <x v="9"/>
    <s v="EFT"/>
    <x v="3"/>
    <s v="35RB19"/>
    <s v="DENON-ZONE-BC"/>
    <s v="DENON"/>
  </r>
  <r>
    <x v="0"/>
    <s v="EFT-DSC-35RB19-021"/>
    <s v=""/>
    <s v="Disconnecteur LT VAN S/Sol AGER Denon - 35RB19"/>
    <s v="PLB-35RB19"/>
    <s v="DENON-ZONE-BC-RB"/>
    <s v="Criticité 2"/>
    <s v="EFT-DSC"/>
    <x v="9"/>
    <s v="EFT"/>
    <x v="3"/>
    <s v="35RB19"/>
    <s v="DENON-ZONE-BC"/>
    <s v="DENON"/>
  </r>
  <r>
    <x v="0"/>
    <s v="EFT-DSC-62S114-014"/>
    <s v=""/>
    <s v="Disconnecteur EF Adoucie LT SST Bassin 1 &amp; 2 Région Napoléon - 62S114"/>
    <s v="PLB-62S114"/>
    <s v="NAPOLEON-ZONE-H-S1"/>
    <s v="Criticité 2"/>
    <s v="EFT-DSC"/>
    <x v="9"/>
    <s v="EFT"/>
    <x v="3"/>
    <s v="62S114"/>
    <s v="NAPOLEON-ZONE-H"/>
    <s v="NAPOLÉON"/>
  </r>
  <r>
    <x v="0"/>
    <s v="EFT-MDP-12S225-007"/>
    <s v=""/>
    <s v="Maintien de pression eau adoucie. - 12S225"/>
    <s v="PLB-12S225"/>
    <s v="SULLY-ZONE-D-S2"/>
    <s v="Criticité 2"/>
    <s v="EFT-MDP"/>
    <x v="11"/>
    <s v="EFT"/>
    <x v="3"/>
    <s v="12S225"/>
    <s v="SULLY-ZONE-D"/>
    <s v="SULLY"/>
  </r>
  <r>
    <x v="0"/>
    <s v="EFT-MDP-52S114-003"/>
    <s v="MAPR6004"/>
    <s v="Bâche de maintien de pression Sous station des Etats - 52S114"/>
    <s v="PLB-52S114"/>
    <s v="DENON-ZONE-A-S1"/>
    <s v="Criticité 2"/>
    <s v="EFT-MDP"/>
    <x v="11"/>
    <s v="EFT"/>
    <x v="3"/>
    <s v="52S114"/>
    <s v="DENON-ZONE-A"/>
    <s v="DENON"/>
  </r>
  <r>
    <x v="0"/>
    <s v="EFT-OSM-62S126-001"/>
    <s v=""/>
    <s v="Osmoseur LTC05 Région Napoléon - 62S126"/>
    <s v="PLB-62S126"/>
    <s v="NAPOLEON-ZONE-H-S1"/>
    <s v="Criticité 2"/>
    <s v="EFT-OSM"/>
    <x v="16"/>
    <s v="EFT"/>
    <x v="3"/>
    <s v="62S126"/>
    <s v="NAPOLEON-ZONE-H"/>
    <s v="NAPOLÉON"/>
  </r>
  <r>
    <x v="0"/>
    <s v="EFT-OSM-65S122-002"/>
    <s v=""/>
    <s v="Osmoseur LT Production Plomberie Oratoire - 65S122"/>
    <s v="PLB-65S122"/>
    <s v="NAPOLEON-ZONE-H-S1"/>
    <s v="Criticité 2"/>
    <s v="EFT-OSM"/>
    <x v="16"/>
    <s v="EFT"/>
    <x v="3"/>
    <s v="65S122"/>
    <s v="NAPOLEON-ZONE-H"/>
    <s v="NAPOLÉON"/>
  </r>
  <r>
    <x v="0"/>
    <s v="EFT-PPE-19S147A-001"/>
    <s v=""/>
    <s v="Pompe jet bassin cour Carrée local pompe bassin - 19S147A"/>
    <s v="PLB-19S147A"/>
    <s v="SULLY-ZONE-D-S1"/>
    <s v="Criticité 2"/>
    <s v="EFT-PPE"/>
    <x v="7"/>
    <s v="EFT"/>
    <x v="3"/>
    <s v="19S147A"/>
    <s v="SULLY-ZONE-D"/>
    <s v="SULLY"/>
  </r>
  <r>
    <x v="0"/>
    <s v="EFT-PTE-67S128-002"/>
    <s v=""/>
    <s v="Groupe de dosage Appoint EF LTC10 Région Napoléon - 67S128"/>
    <s v="PLB-67S128"/>
    <s v="NAPOLEON-ZONE-H-S1"/>
    <s v="Criticité 2"/>
    <s v="EFT-PTE"/>
    <x v="17"/>
    <s v="EFT"/>
    <x v="3"/>
    <s v="67S128"/>
    <s v="NAPOLEON-ZONE-H"/>
    <s v="NAPOLÉON"/>
  </r>
  <r>
    <x v="0"/>
    <s v="EFT-PTE-69S139-003"/>
    <s v=""/>
    <s v="Groupe de dosage Appoint EF LTC07 Région Napoléon - 69S139"/>
    <s v="PLB-69S139"/>
    <s v="NAPOLEON-ZONE-H-S1"/>
    <s v="Criticité 2"/>
    <s v="EFT-PTE"/>
    <x v="17"/>
    <s v="EFT"/>
    <x v="3"/>
    <s v="69S139"/>
    <s v="NAPOLEON-ZONE-H"/>
    <s v="NAPOLÉON"/>
  </r>
  <r>
    <x v="0"/>
    <s v="EQS-SAN-04S104-185"/>
    <s v=""/>
    <s v="Sanitaires Non Public S1 Jardins des Tuileries-Q"/>
    <s v="PLB-04S104"/>
    <s v="TUILERIES-ZONE-Q-S1"/>
    <s v="Criticité 2"/>
    <s v="EQS-SAN"/>
    <x v="18"/>
    <s v="EQS"/>
    <x v="4"/>
    <s v="04S104"/>
    <s v="TUILERIES-ZONE-Q"/>
    <s v="TUILERIES"/>
  </r>
  <r>
    <x v="0"/>
    <s v="EQS-SAN-04S127-186"/>
    <s v=""/>
    <s v="Sanitaires Public Femme S1 Jardins des Tuileries-Q"/>
    <s v="PLB-04S127"/>
    <s v="TUILERIES-ZONE-Q-S1"/>
    <s v="Criticité 1"/>
    <s v="EQS-SAN"/>
    <x v="18"/>
    <s v="EQS"/>
    <x v="4"/>
    <s v="04S127"/>
    <s v="TUILERIES-ZONE-Q"/>
    <s v="TUILERIES"/>
  </r>
  <r>
    <x v="0"/>
    <s v="EQS-SAN-04S128-187"/>
    <s v=""/>
    <s v="Sanitaires Public Homme 1er Sous-sol Jardin des Tuileries-Q"/>
    <s v="PLB-04S128"/>
    <s v="TUILERIES-ZONE-Q-S1"/>
    <s v="Criticité 1"/>
    <s v="EQS-SAN"/>
    <x v="18"/>
    <s v="EQS"/>
    <x v="4"/>
    <s v="04S128"/>
    <s v="TUILERIES-ZONE-Q"/>
    <s v="TUILERIES"/>
  </r>
  <r>
    <x v="0"/>
    <s v="EQS-SAN-06RC01-184"/>
    <s v="TOIL2565"/>
    <s v="Sanitaires Non Public Jardins des Tuileries - Rosa Bonheur la Crêperie/TOIL2565"/>
    <s v="PLB-06RC01"/>
    <s v="TUILERIES-ZONE-Q-RC"/>
    <s v="Criticité 2"/>
    <s v="EQS-SAN"/>
    <x v="18"/>
    <s v="EQS"/>
    <x v="4"/>
    <s v="06RC01"/>
    <s v="TUILERIES-ZONE-Q"/>
    <s v="TUILERIES"/>
  </r>
  <r>
    <x v="0"/>
    <s v="EQS-SAN-06RC02-188"/>
    <s v=""/>
    <s v="Dégagement Sanitaires Public RDC Jardin des Tuileries-Q"/>
    <s v="PLB-06RC02"/>
    <s v="TUILERIES-ZONE-Q-RC"/>
    <s v="Criticité 1"/>
    <s v="EQS-SAN"/>
    <x v="18"/>
    <s v="EQS"/>
    <x v="4"/>
    <s v="06RC02"/>
    <s v="TUILERIES-ZONE-Q"/>
    <s v="TUILERIES"/>
  </r>
  <r>
    <x v="0"/>
    <s v="EQS-SAN-06RC02A-189"/>
    <s v=""/>
    <s v="Dégagement Sanitaires Public RDC Jardin des Tuileries-Q"/>
    <s v="PLB-06RC02A"/>
    <s v="TUILERIES-ZONE-Q-RC"/>
    <s v="Criticité 1"/>
    <s v="EQS-SAN"/>
    <x v="18"/>
    <s v="EQS"/>
    <x v="4"/>
    <s v="06RC02A"/>
    <s v="TUILERIES-ZONE-Q"/>
    <s v="TUILERIES"/>
  </r>
  <r>
    <x v="0"/>
    <s v="EQS-SAN-06RC03-190"/>
    <s v=""/>
    <s v="Sanitaires Public Hommes RDC Jardin des Tuileries-Q"/>
    <s v="PLB-06RC03"/>
    <s v="TUILERIES-ZONE-Q-RC"/>
    <s v="Criticité 1"/>
    <s v="EQS-SAN"/>
    <x v="18"/>
    <s v="EQS"/>
    <x v="4"/>
    <s v="06RC03"/>
    <s v="TUILERIES-ZONE-Q"/>
    <s v="TUILERIES"/>
  </r>
  <r>
    <x v="0"/>
    <s v="EQS-SAN-06RC04-191"/>
    <s v=""/>
    <s v="Sanitaires Public Femmes RDC Jardin des Tuileries-Q"/>
    <s v="PLB-06RC04"/>
    <s v="TUILERIES-ZONE-Q-RC"/>
    <s v="Criticité 1"/>
    <s v="EQS-SAN"/>
    <x v="18"/>
    <s v="EQS"/>
    <x v="4"/>
    <s v="06RC04"/>
    <s v="TUILERIES-ZONE-Q"/>
    <s v="TUILERIES"/>
  </r>
  <r>
    <x v="0"/>
    <s v="EQS-SAN-06RC10-082"/>
    <s v="TOIL2656"/>
    <s v="Sanitaires Non Public/Femme/Jardins des Tuileries-sécurité tuileries/TOIL2656"/>
    <s v="PLB-06RC10"/>
    <s v="TUILERIES-ZONE-Q-RC"/>
    <s v="Criticité 2"/>
    <s v="EQS-SAN"/>
    <x v="18"/>
    <s v="EQS"/>
    <x v="4"/>
    <s v="06RC10"/>
    <s v="TUILERIES-ZONE-Q"/>
    <s v="TUILERIES"/>
  </r>
  <r>
    <x v="0"/>
    <s v="EQS-SAN-06RC13-135"/>
    <s v="TOIL2655"/>
    <s v="Sanitaire Non Public/Homme/Jardins des Tuileries-sécurité tuileries/TOIL2655"/>
    <s v="PLB-06RC13"/>
    <s v="TUILERIES-ZONE-Q-RC"/>
    <s v=""/>
    <s v="EQS-SAN"/>
    <x v="18"/>
    <s v="EQS"/>
    <x v="4"/>
    <s v="06RC13"/>
    <s v="TUILERIES-ZONE-Q"/>
    <s v="TUILERIES"/>
  </r>
  <r>
    <x v="0"/>
    <s v="EQS-SAN-06RC19-134"/>
    <s v="TOIL2575"/>
    <s v="Sanitaires Non Public/Homme/Jardins des Tuileries-Locaux des jardiniers/TOIL2575"/>
    <s v="PLB-06RC19"/>
    <s v="TUILERIES-ZONE-Q-RC"/>
    <s v="Criticité 2"/>
    <s v="EQS-SAN"/>
    <x v="18"/>
    <s v="EQS"/>
    <x v="4"/>
    <s v="06RC19"/>
    <s v="TUILERIES-ZONE-Q"/>
    <s v="TUILERIES"/>
  </r>
  <r>
    <x v="0"/>
    <s v="EQS-SAN-06RC21-081"/>
    <s v="TOIL2570"/>
    <s v="Sanitaires Non Public/Femmes/Jardins des Tuileries-Locaux jardiniers/TOIL2570"/>
    <s v="PLB-06RC21"/>
    <s v="TUILERIES-ZONE-Q-RC"/>
    <s v="Criticité 2"/>
    <s v="EQS-SAN"/>
    <x v="18"/>
    <s v="EQS"/>
    <x v="4"/>
    <s v="06RC21"/>
    <s v="TUILERIES-ZONE-Q"/>
    <s v="TUILERIES"/>
  </r>
  <r>
    <x v="0"/>
    <s v="EQS-SAN-06RC24-205"/>
    <s v="TOIL2657"/>
    <s v="Sanitaire Non Public/Mixte/Jardins des Tuileries-Locaux des jardiniers/TOIL2657"/>
    <s v="PLB-06RC24"/>
    <s v="TUILERIES-ZONE-Q-RC"/>
    <s v=""/>
    <s v="EQS-SAN"/>
    <x v="18"/>
    <s v="EQS"/>
    <x v="4"/>
    <s v="06RC24"/>
    <s v="TUILERIES-ZONE-Q"/>
    <s v="TUILERIES"/>
  </r>
  <r>
    <x v="0"/>
    <s v="EQS-SAN-06RC37-192"/>
    <s v=""/>
    <s v="Sanitaires Non Public RDC Jardin des Tuileries-Q"/>
    <s v="PLB-06RC37"/>
    <s v="TUILERIES-ZONE-Q-RC"/>
    <s v="Criticité 2"/>
    <s v="EQS-SAN"/>
    <x v="18"/>
    <s v="EQS"/>
    <x v="4"/>
    <s v="06RC37"/>
    <s v="TUILERIES-ZONE-Q"/>
    <s v="TUILERIES"/>
  </r>
  <r>
    <x v="0"/>
    <s v="EQS-SAN-11C112-230"/>
    <s v="TOIL2200"/>
    <s v="Sanitaires Non Public/Mixtes/Sully - Bureau de région - Comble 1/TOIL2200"/>
    <s v="PLB-11C112"/>
    <s v="SULLY-ZONE-D-C1"/>
    <s v="Criticité 2"/>
    <s v="EQS-SAN"/>
    <x v="18"/>
    <s v="EQS"/>
    <x v="4"/>
    <s v="11C112"/>
    <s v="SULLY-ZONE-D"/>
    <s v=""/>
  </r>
  <r>
    <x v="0"/>
    <s v="EQS-SAN-11C212-231"/>
    <s v="TOIL2190"/>
    <s v="Sani Non Public/Mixtes/Sully - Bureau des interventions - Comble 2/TOIL2190"/>
    <s v="PLB-11C212"/>
    <s v="SULLY-ZONE-D-C2"/>
    <s v="Criticité 2"/>
    <s v="EQS-SAN"/>
    <x v="18"/>
    <s v="EQS"/>
    <x v="4"/>
    <s v="11C212"/>
    <s v="SULLY-ZONE-D"/>
    <s v=""/>
  </r>
  <r>
    <x v="0"/>
    <s v="EQS-SAN-11S114-303"/>
    <s v="TOIL300"/>
    <s v="Sani Public/Hommes et Hand/Sully Pavillon Charles V Mur le Vau 11S114/TOIL300"/>
    <s v="PLB-11S114"/>
    <s v="SULLY-ZONE-D-S1"/>
    <s v="Criticité 1"/>
    <s v="EQS-SAN"/>
    <x v="18"/>
    <s v="EQS"/>
    <x v="4"/>
    <s v="11S114"/>
    <s v="SULLY-ZONE-D"/>
    <s v=""/>
  </r>
  <r>
    <x v="0"/>
    <s v="EQS-SAN-11S115-276"/>
    <s v="TOIL290"/>
    <s v="Sani Public/Femmes et Hand/Sully Pavillon Charles V Mur Le Vau 11S115/TOIL290"/>
    <s v="PLB-11S115"/>
    <s v="SULLY-ZONE-D-S1"/>
    <s v="Criticité 1"/>
    <s v="EQS-SAN"/>
    <x v="18"/>
    <s v="EQS"/>
    <x v="4"/>
    <s v="11S115"/>
    <s v="SULLY-ZONE-D"/>
    <s v=""/>
  </r>
  <r>
    <x v="0"/>
    <s v="EQS-SAN-12S113-317"/>
    <s v="TOIL1330"/>
    <s v="Sanitaires Public/Mixtes Handicapés/Sully Crypte - aile Marengo -12S113/TOIL1330"/>
    <s v="PLB-12S113"/>
    <s v="SULLY-ZONE-D-S1"/>
    <s v="Criticité 1"/>
    <s v="EQS-SAN"/>
    <x v="18"/>
    <s v="EQS"/>
    <x v="4"/>
    <s v="12S113"/>
    <s v="SULLY-ZONE-D"/>
    <s v=""/>
  </r>
  <r>
    <x v="0"/>
    <s v="EQS-SAN-12S117-264"/>
    <s v="TOIL1335"/>
    <s v="Sani Public/Femmes/Sully crypte Pavillon Marengo aile Marengo 12S117/TOIL1335"/>
    <s v="PLB-12S117"/>
    <s v="SULLY-ZONE-D-S1"/>
    <s v="Criticité 1"/>
    <s v="EQS-SAN"/>
    <x v="18"/>
    <s v="EQS"/>
    <x v="4"/>
    <s v="12S117"/>
    <s v="SULLY-ZONE-D"/>
    <s v=""/>
  </r>
  <r>
    <x v="0"/>
    <s v="EQS-SAN-12S117-292"/>
    <s v="TOIL1340"/>
    <s v="Sanitaires Public/Hommes/Sully Pavillon Marengo aile Marengo 12S117/TOIL1340"/>
    <s v="PLB-12S117"/>
    <s v="SULLY-ZONE-D-S1"/>
    <s v="Criticité 1"/>
    <s v="EQS-SAN"/>
    <x v="18"/>
    <s v="EQS"/>
    <x v="4"/>
    <s v="12S117"/>
    <s v="SULLY-ZONE-D"/>
    <s v=""/>
  </r>
  <r>
    <x v="0"/>
    <s v="EQS-SAN-13N210-266"/>
    <s v="TOIL400"/>
    <s v="Sani Public/Femmes et Hand/Sully Pavillon Marengo Salle Lebrun 13N210/TOIL400"/>
    <s v="PLB-13N210"/>
    <s v="SULLY-ZONE-D-N2"/>
    <s v="Criticité 1"/>
    <s v="EQS-SAN"/>
    <x v="18"/>
    <s v="EQS"/>
    <x v="4"/>
    <s v="13N210"/>
    <s v="SULLY-ZONE-D"/>
    <s v=""/>
  </r>
  <r>
    <x v="0"/>
    <s v="EQS-SAN-13N210-293"/>
    <s v="TOIL410"/>
    <s v="Sani Public/Hommes et Hand/Sully Pavillon Marengo Salle Lebrun 13N210/TOIL410"/>
    <s v="PLB-13N210"/>
    <s v="SULLY-ZONE-D-N2"/>
    <s v="Criticité 1"/>
    <s v="EQS-SAN"/>
    <x v="18"/>
    <s v="EQS"/>
    <x v="4"/>
    <s v="13N210"/>
    <s v="SULLY-ZONE-D"/>
    <s v=""/>
  </r>
  <r>
    <x v="0"/>
    <s v="EQS-SAN-14N118-307"/>
    <s v="TOIL380"/>
    <s v="Sani Public/Mixtes/Sully - Pav St Germain l'Auxerrois - Egypte - N1/TOIL380"/>
    <s v="PLB-14N118"/>
    <s v="SULLY-ZONE-D-N1"/>
    <s v="Criticité 1"/>
    <s v="EQS-SAN"/>
    <x v="18"/>
    <s v="EQS"/>
    <x v="4"/>
    <s v="14N118"/>
    <s v="SULLY-ZONE-D"/>
    <s v=""/>
  </r>
  <r>
    <x v="0"/>
    <s v="EQS-SAN-14N118C-319"/>
    <s v="TOIL370"/>
    <s v="Sani Public/Mixtes Hand/Sully Pav. St Germain l'Auxerrois Egypte 14N118c/TOIL370"/>
    <s v="PLB-14N118C"/>
    <s v="SULLY-ZONE-D-N1"/>
    <s v="Criticité 1"/>
    <s v="EQS-SAN"/>
    <x v="18"/>
    <s v="EQS"/>
    <x v="4"/>
    <s v="14N118C"/>
    <s v="SULLY-ZONE-D"/>
    <s v=""/>
  </r>
  <r>
    <x v="0"/>
    <s v="EQS-SAN-15N214-309"/>
    <s v="TOIL470"/>
    <s v="Sani Public/Mixtes/St Germain l'Auxerrois Salle Restout 15N214 Sully/TOIL470"/>
    <s v="PLB-15N214"/>
    <s v="SULLY-ZONE-D-N2"/>
    <s v="Criticité 1"/>
    <s v="EQS-SAN"/>
    <x v="18"/>
    <s v="EQS"/>
    <x v="4"/>
    <s v="15N214"/>
    <s v="SULLY-ZONE-D"/>
    <s v=""/>
  </r>
  <r>
    <x v="0"/>
    <s v="EQS-SAN-16RC22-265"/>
    <s v="TOIL351"/>
    <s v="Sanitaires Public/Femmes/Sully - Pav.- MASTABA - Egypte - RDC/TOIL351 - 16RC22"/>
    <s v="PLB-16RC22"/>
    <s v="SULLY-ZONE-D-RC"/>
    <s v="Criticité 1"/>
    <s v="EQS-SAN"/>
    <x v="18"/>
    <s v="EQS"/>
    <x v="4"/>
    <s v="16RC22"/>
    <s v="SULLY-ZONE-D"/>
    <s v=""/>
  </r>
  <r>
    <x v="0"/>
    <s v="EQS-SAN-16RC22-291"/>
    <s v="TOIL340"/>
    <s v="Sanitaires Public/Hommes/Sully - Pavillon - MASTABA - Egypte - RDC/TOIL340"/>
    <s v="PLB-16RC22"/>
    <s v="SULLY-ZONE-D-RC"/>
    <s v="Criticité 1"/>
    <s v="EQS-SAN"/>
    <x v="18"/>
    <s v="EQS"/>
    <x v="4"/>
    <s v="16RC22"/>
    <s v="SULLY-ZONE-D"/>
    <s v=""/>
  </r>
  <r>
    <x v="0"/>
    <s v="EQS-SAN-16RC22-318"/>
    <s v="TOIL360"/>
    <s v="Sanitaires Public/Mixtes Handicapés/Sully - MASTABA - Egypte - RDC/TOIL360"/>
    <s v="PLB-16RC22"/>
    <s v="SULLY-ZONE-D-RC"/>
    <s v="Criticité 1"/>
    <s v="EQS-SAN"/>
    <x v="18"/>
    <s v="EQS"/>
    <x v="4"/>
    <s v="16RC22"/>
    <s v="SULLY-ZONE-D"/>
    <s v=""/>
  </r>
  <r>
    <x v="0"/>
    <s v="EQS-SAN-17N113-316"/>
    <s v="TOIL350"/>
    <s v="Sanitaires Public/Mixtes Handicapes/Sully - CAMPANA - AGER - 1er étage/TOIL350"/>
    <s v="PLB-17N113"/>
    <s v="SULLY-ZONE-D-N1"/>
    <s v="Criticité 1"/>
    <s v="EQS-SAN"/>
    <x v="18"/>
    <s v="EQS"/>
    <x v="4"/>
    <s v="17N113"/>
    <s v="SULLY-ZONE-D"/>
    <s v=""/>
  </r>
  <r>
    <x v="0"/>
    <s v="EQS-SAN-17N135-051"/>
    <s v="BVI003 - TOIL1580"/>
    <s v="Sanitaires non public/Mixte/Napoléon Base vie S2 (coté AGER zone 2)/TOIL1580"/>
    <s v="PLB-17N135"/>
    <s v="SULLY-ZONE-D-N1"/>
    <s v="Criticité 2"/>
    <s v="EQS-SAN"/>
    <x v="18"/>
    <s v="EQS"/>
    <x v="4"/>
    <s v="17N135"/>
    <s v="SULLY-ZONE-D"/>
    <s v=""/>
  </r>
  <r>
    <x v="0"/>
    <s v="EQS-SAN-17N216-308"/>
    <s v="TOIL480"/>
    <s v="Sani Public/Mixtes/Sully Pavillon des arts Salle Valenciennes 17N216/TOIL480"/>
    <s v="PLB-17N216"/>
    <s v="SULLY-ZONE-D-N2"/>
    <s v="Criticité 1"/>
    <s v="EQS-SAN"/>
    <x v="18"/>
    <s v="EQS"/>
    <x v="4"/>
    <s v="17N216"/>
    <s v="SULLY-ZONE-D"/>
    <s v=""/>
  </r>
  <r>
    <x v="0"/>
    <s v="EQS-SAN-17N217-321"/>
    <s v="TOIL490"/>
    <s v="Sani Public/Mixtes Hand/Sully Pavillon des Arts Salle Valencienne 17N217/TOIL490"/>
    <s v="PLB-17N217"/>
    <s v="SULLY-ZONE-D-N2"/>
    <s v="Criticité 1"/>
    <s v="EQS-SAN"/>
    <x v="18"/>
    <s v="EQS"/>
    <x v="4"/>
    <s v="17N217"/>
    <s v="SULLY-ZONE-D"/>
    <s v=""/>
  </r>
  <r>
    <x v="0"/>
    <s v="EQS-SAN-17N235A-183"/>
    <s v="TOIL2210"/>
    <s v="Sani Non Public/Hommes Hand/Sully conservation AileArts Ouest 17N235A/TOIL2210"/>
    <s v="PLB-17N235A"/>
    <s v="SULLY-ZONE-D-N2"/>
    <s v="Criticité 2"/>
    <s v="EQS-SAN"/>
    <x v="18"/>
    <s v="EQS"/>
    <x v="4"/>
    <s v="17N235A"/>
    <s v="SULLY-ZONE-D"/>
    <s v=""/>
  </r>
  <r>
    <x v="0"/>
    <s v="EQS-SAN-17N235B-114"/>
    <s v="TOIL2220"/>
    <s v="Sani Non Public/Femmes Hand/Bureau conservation Aile Arts Ouest 17N235B/TOIL2220"/>
    <s v="PLB-17N235B"/>
    <s v="SULLY-ZONE-D-N2"/>
    <s v="Criticité 2"/>
    <s v="EQS-SAN"/>
    <x v="18"/>
    <s v="EQS"/>
    <x v="4"/>
    <s v="17N235B"/>
    <s v="SULLY-ZONE-D"/>
    <s v=""/>
  </r>
  <r>
    <x v="0"/>
    <s v="EQS-SAN-17N252-240"/>
    <s v="TOIL2250"/>
    <s v="Sanitaires Non Public/Sully - Mixte - 2eme etage - 17N252/TOIL2250"/>
    <s v="PLB-17N252"/>
    <s v="SULLY-ZONE-D-N2"/>
    <s v="Criticité 2"/>
    <s v="EQS-SAN"/>
    <x v="18"/>
    <s v="EQS"/>
    <x v="4"/>
    <s v="17N252"/>
    <s v="SULLY-ZONE-D"/>
    <s v=""/>
  </r>
  <r>
    <x v="0"/>
    <s v="EQS-SAN-17N313-113"/>
    <s v="TOIL2240"/>
    <s v="Sani Non Public/Femmes/Sully conservation Ailes des Arts Ouest 17N313/TOIL2240"/>
    <s v="PLB-17N313"/>
    <s v="SULLY-ZONE-D-N3"/>
    <s v="Criticité 2"/>
    <s v="EQS-SAN"/>
    <x v="18"/>
    <s v="EQS"/>
    <x v="4"/>
    <s v="17N313"/>
    <s v="SULLY-ZONE-D"/>
    <s v=""/>
  </r>
  <r>
    <x v="0"/>
    <s v="EQS-SAN-17N313-177"/>
    <s v="TOIL2230"/>
    <s v="Sani Non Public/Hommes/ Bureau conservation Aile des Arts Ouest 17N313/TOIL2230"/>
    <s v="PLB-17N313"/>
    <s v="SULLY-ZONE-D-N3"/>
    <s v="Criticité 2"/>
    <s v="EQS-SAN"/>
    <x v="18"/>
    <s v="EQS"/>
    <x v="4"/>
    <s v="17N313"/>
    <s v="SULLY-ZONE-D"/>
    <s v=""/>
  </r>
  <r>
    <x v="0"/>
    <s v="EQS-SAN-19S194-263"/>
    <s v="TOIL310"/>
    <s v="Sani Public/Femmes/Sully Aile des Arts Est Pavillon de l'horloge 19S194/TOIL310"/>
    <s v="PLB-19S194"/>
    <s v="SULLY-ZONE-D-S1"/>
    <s v="Criticité 1"/>
    <s v="EQS-SAN"/>
    <x v="18"/>
    <s v="EQS"/>
    <x v="4"/>
    <s v="19S194"/>
    <s v="SULLY-ZONE-D"/>
    <s v=""/>
  </r>
  <r>
    <x v="0"/>
    <s v="EQS-SAN-19S194-290"/>
    <s v="TOIL320"/>
    <s v="Sani Public/Hommes/Sully Aile des Arts Est Pavillon de l'horloge 19S194/TOIL320"/>
    <s v="PLB-19S194"/>
    <s v="SULLY-ZONE-D-S1"/>
    <s v="Criticité 1"/>
    <s v="EQS-SAN"/>
    <x v="18"/>
    <s v="EQS"/>
    <x v="4"/>
    <s v="19S194"/>
    <s v="SULLY-ZONE-D"/>
    <s v=""/>
  </r>
  <r>
    <x v="0"/>
    <s v="EQS-SAN-19S194-320"/>
    <s v="TOIL330"/>
    <s v="Sanitaires Public/Mixtes handicapés/Sully - pavillon de l'horloge - S1 /TOIL330"/>
    <s v="PLB-19S194"/>
    <s v="SULLY-ZONE-D-S1"/>
    <s v="Criticité 1"/>
    <s v="EQS-SAN"/>
    <x v="18"/>
    <s v="EQS"/>
    <x v="4"/>
    <s v="19S194"/>
    <s v="SULLY-ZONE-D"/>
    <s v=""/>
  </r>
  <r>
    <x v="0"/>
    <s v="EQS-SAN-19S216-241"/>
    <s v="TOIL2560"/>
    <s v="Sanitaires Non Public/Sully - Réserve - 2eme sous sol/TOIL2560 - 19S216"/>
    <s v="PLB-19S216"/>
    <s v="SULLY-ZONE-D-S2"/>
    <s v="Criticité 2"/>
    <s v="EQS-SAN"/>
    <x v="18"/>
    <s v="EQS"/>
    <x v="4"/>
    <s v="19S216"/>
    <s v="SULLY-ZONE-D"/>
    <s v=""/>
  </r>
  <r>
    <x v="0"/>
    <s v="EQS-SAN-19S221-242"/>
    <s v="TOIL2451"/>
    <s v="Sani Non Public/ Réserve Egyptienne Aile StGermain Auxerrois sud 19S221/TOIL2451"/>
    <s v="PLB-19S221"/>
    <s v="SULLY-ZONE-D-S2"/>
    <s v="Criticité 2"/>
    <s v="EQS-SAN"/>
    <x v="18"/>
    <s v="EQS"/>
    <x v="4"/>
    <s v="19S221"/>
    <s v="SULLY-ZONE-D"/>
    <s v=""/>
  </r>
  <r>
    <x v="0"/>
    <s v="EQS-SAN-22N113-258"/>
    <s v="TOIL190"/>
    <s v="Sanitaires Public/Femmes/Richelieu - Noyau 2 - 1er étage/TOIL190 - 22N113"/>
    <s v="PLB-22N113"/>
    <s v="RICHELIEU-ZONE-E-N1"/>
    <s v="Criticité 1"/>
    <s v="EQS-SAN"/>
    <x v="18"/>
    <s v="EQS"/>
    <x v="4"/>
    <s v="22N113"/>
    <s v="RICHELIEU-ZONE-E"/>
    <s v=""/>
  </r>
  <r>
    <x v="0"/>
    <s v="EQS-SAN-22N113-285"/>
    <s v="TOIL200"/>
    <s v="Sanitaires Public/Hommes/Richelieu - Noyau 2 - 1er étage/TOIL200 - 22N113"/>
    <s v="PLB-22N113"/>
    <s v="RICHELIEU-ZONE-E-N1"/>
    <s v="Criticité 1"/>
    <s v="EQS-SAN"/>
    <x v="18"/>
    <s v="EQS"/>
    <x v="4"/>
    <s v="22N113"/>
    <s v="RICHELIEU-ZONE-E"/>
    <s v=""/>
  </r>
  <r>
    <x v="0"/>
    <s v="EQS-SAN-22N113-313"/>
    <s v="TOIL210"/>
    <s v="Sanitaires Public/Mixtes Handicapés/Richelieu - Noyau 2 - 1er étage/TOIL210"/>
    <s v="PLB-22N113"/>
    <s v="RICHELIEU-ZONE-E-N1"/>
    <s v="Criticité 1"/>
    <s v="EQS-SAN"/>
    <x v="18"/>
    <s v="EQS"/>
    <x v="4"/>
    <s v="22N113"/>
    <s v="RICHELIEU-ZONE-E"/>
    <s v=""/>
  </r>
  <r>
    <x v="0"/>
    <s v="EQS-SAN-22N131A-105"/>
    <s v="TOIL1750"/>
    <s v="Sanitaires Non Public/Femmes/Richelieu Salle de Pause Noyau 2 - 22N131A/TOIL1750"/>
    <s v="PLB-22N131A"/>
    <s v="RICHELIEU-ZONE-E-N1"/>
    <s v="Criticité 2"/>
    <s v="EQS-SAN"/>
    <x v="18"/>
    <s v="EQS"/>
    <x v="4"/>
    <s v="22N131A"/>
    <s v="RICHELIEU-ZONE-E"/>
    <s v=""/>
  </r>
  <r>
    <x v="0"/>
    <s v="EQS-SAN-22N131B-165"/>
    <s v="TOIL1760"/>
    <s v="Sanitaires Non Public/Hommes/Richelieu Salle de Pause Noyau 2 22N131B/TOIL1760"/>
    <s v="PLB-22N131B"/>
    <s v="RICHELIEU-ZONE-E-N1"/>
    <s v="Criticité 2"/>
    <s v="EQS-SAN"/>
    <x v="18"/>
    <s v="EQS"/>
    <x v="4"/>
    <s v="22N131B"/>
    <s v="RICHELIEU-ZONE-E"/>
    <s v=""/>
  </r>
  <r>
    <x v="0"/>
    <s v="EQS-SAN-22N213-259"/>
    <s v="TOIL240"/>
    <s v="Sanitaires Public/Femmes/Richelieu - Noyau 2 - 2eme étage/TOIL240 - 22N213"/>
    <s v="PLB-22N213"/>
    <s v="RICHELIEU-ZONE-E-N2"/>
    <s v="Criticité 1"/>
    <s v="EQS-SAN"/>
    <x v="18"/>
    <s v="EQS"/>
    <x v="4"/>
    <s v="22N213"/>
    <s v="RICHELIEU-ZONE-E"/>
    <s v=""/>
  </r>
  <r>
    <x v="0"/>
    <s v="EQS-SAN-22N213-286"/>
    <s v="TOIL250"/>
    <s v="Sanitaires Public/Hommes/Richelieu - Noyau 2 - 2eme étage/TOIL250 - 22N213"/>
    <s v="PLB-22N213"/>
    <s v="RICHELIEU-ZONE-E-N2"/>
    <s v="Criticité 1"/>
    <s v="EQS-SAN"/>
    <x v="18"/>
    <s v="EQS"/>
    <x v="4"/>
    <s v="22N213"/>
    <s v="RICHELIEU-ZONE-E"/>
    <s v=""/>
  </r>
  <r>
    <x v="0"/>
    <s v="EQS-SAN-22N213-314"/>
    <s v="TOIL260"/>
    <s v="Sanitaires Public/Mixtes Handicapés/Richelieu - Noyau 2 - 2eme étage/TOIL260"/>
    <s v="PLB-22N213"/>
    <s v="RICHELIEU-ZONE-E-N2"/>
    <s v="Criticité 1"/>
    <s v="EQS-SAN"/>
    <x v="18"/>
    <s v="EQS"/>
    <x v="4"/>
    <s v="22N213"/>
    <s v="RICHELIEU-ZONE-E"/>
    <s v=""/>
  </r>
  <r>
    <x v="0"/>
    <s v="EQS-SAN-22N228-158"/>
    <s v="TOIL1780"/>
    <s v="Sanitaires Non Public/Hommes/Richelieu - Bureau Expo Temp. Noyau 2 - N2/TOIL1780"/>
    <s v="PLB-22N228"/>
    <s v="RICHELIEU-ZONE-E-N2"/>
    <s v="Criticité 2"/>
    <s v="EQS-SAN"/>
    <x v="18"/>
    <s v="EQS"/>
    <x v="4"/>
    <s v="22N228"/>
    <s v="RICHELIEU-ZONE-E"/>
    <s v=""/>
  </r>
  <r>
    <x v="0"/>
    <s v="EQS-SAN-22N229-107"/>
    <s v="TOIL1770"/>
    <s v="Sanitaires Non Public/Femmes/Richelieu Bureau Expo Temp. Noyau 2 22N229/TOIL1770"/>
    <s v="PLB-22N229"/>
    <s v="RICHELIEU-ZONE-E-N2"/>
    <s v="Criticité 2"/>
    <s v="EQS-SAN"/>
    <x v="18"/>
    <s v="EQS"/>
    <x v="4"/>
    <s v="22N229"/>
    <s v="RICHELIEU-ZONE-E"/>
    <s v=""/>
  </r>
  <r>
    <x v="0"/>
    <s v="EQS-SAN-22RB20-226"/>
    <s v="TOIL1810"/>
    <s v="Sanitaires Non Public/Mixtes/Richelieu - STUDIO personnel - 22RB20/TOIL1810"/>
    <s v="PLB-22RB20"/>
    <s v="RICHELIEU-ZONE-E-RB"/>
    <s v="Criticité 2"/>
    <s v="EQS-SAN"/>
    <x v="18"/>
    <s v="EQS"/>
    <x v="4"/>
    <s v="22RB20"/>
    <s v="RICHELIEU-ZONE-E"/>
    <s v=""/>
  </r>
  <r>
    <x v="0"/>
    <s v="EQS-SAN-22RB23-225"/>
    <s v="TOIL1801"/>
    <s v="Sanitaires Public/Hommes/Richelieu - STUDIO - 22RB23/TOIL1801"/>
    <s v="PLB-22RB23"/>
    <s v="RICHELIEU-ZONE-E-RB"/>
    <s v="Criticité 1"/>
    <s v="EQS-SAN"/>
    <x v="18"/>
    <s v="EQS"/>
    <x v="4"/>
    <s v="22RB23"/>
    <s v="RICHELIEU-ZONE-E"/>
    <s v=""/>
  </r>
  <r>
    <x v="0"/>
    <s v="EQS-SAN-22RB24-225"/>
    <s v="TOIL1804"/>
    <s v="Sanitaires Public/Femmes/Richelieu - STUDIO - 22RB24/TOIL1804"/>
    <s v="PLB-22RB24"/>
    <s v="RICHELIEU-ZONE-E-RB"/>
    <s v="Criticité 1"/>
    <s v="EQS-SAN"/>
    <x v="18"/>
    <s v="EQS"/>
    <x v="4"/>
    <s v="22RB24"/>
    <s v="RICHELIEU-ZONE-E"/>
    <s v=""/>
  </r>
  <r>
    <x v="0"/>
    <s v="EQS-SAN-22RB25-225"/>
    <s v="TOIL1802"/>
    <s v="Sanitaires Public/Enfants/Richelieu - STUDIO - 22RB25/TOIL1802"/>
    <s v="PLB-22RB25"/>
    <s v="RICHELIEU-ZONE-E-RB"/>
    <s v="Criticité 1"/>
    <s v="EQS-SAN"/>
    <x v="18"/>
    <s v="EQS"/>
    <x v="4"/>
    <s v="22RB25"/>
    <s v="RICHELIEU-ZONE-E"/>
    <s v=""/>
  </r>
  <r>
    <x v="0"/>
    <s v="EQS-SAN-22RB26-225"/>
    <s v="TOIL1803"/>
    <s v="Sanitaires Public/Hand/Richelieu - STUDIO - 22RB26/TOIL1803"/>
    <s v="PLB-22RB26"/>
    <s v="RICHELIEU-ZONE-E-RB"/>
    <s v="Criticité 1"/>
    <s v="EQS-SAN"/>
    <x v="18"/>
    <s v="EQS"/>
    <x v="4"/>
    <s v="22RB26"/>
    <s v="RICHELIEU-ZONE-E"/>
    <s v=""/>
  </r>
  <r>
    <x v="0"/>
    <s v="EQS-SAN-22RH13-262"/>
    <s v="TOIL160"/>
    <s v="Sanitaires Public/Femmes/Richelieu/Noyau 2 - Cour Khorsabad - RDC haut/TOIL160"/>
    <s v="PLB-22RH13"/>
    <s v="RICHELIEU-ZONE-E-RH"/>
    <s v="Criticité 1"/>
    <s v="EQS-SAN"/>
    <x v="18"/>
    <s v="EQS"/>
    <x v="4"/>
    <s v="22RH13"/>
    <s v="RICHELIEU-ZONE-E"/>
    <s v=""/>
  </r>
  <r>
    <x v="0"/>
    <s v="EQS-SAN-22RH13-289"/>
    <s v="TOIL170"/>
    <s v="Sanitaires Public/Hommes/Richelieu/Noyau 2 - Cour Khorsabad - RDC haut/TOIL170"/>
    <s v="PLB-22RH13"/>
    <s v="RICHELIEU-ZONE-E-RH"/>
    <s v="Criticité 1"/>
    <s v="EQS-SAN"/>
    <x v="18"/>
    <s v="EQS"/>
    <x v="4"/>
    <s v="22RH13"/>
    <s v="RICHELIEU-ZONE-E"/>
    <s v=""/>
  </r>
  <r>
    <x v="0"/>
    <s v="EQS-SAN-22RH13-315"/>
    <s v="TOIL180"/>
    <s v="Sanitaires Public/Mixtes Hand/Richelieu/Noyau 2 Cour Khorsabad 22RH13/TOIL180"/>
    <s v="PLB-22RH13"/>
    <s v="RICHELIEU-ZONE-E-RH"/>
    <s v="Criticité 1"/>
    <s v="EQS-SAN"/>
    <x v="18"/>
    <s v="EQS"/>
    <x v="4"/>
    <s v="22RH13"/>
    <s v="RICHELIEU-ZONE-E"/>
    <s v=""/>
  </r>
  <r>
    <x v="0"/>
    <s v="EQS-SAN-22RH16-166"/>
    <s v="TOIL1730"/>
    <s v="Sani Non Public/Hommes/Richelieu - Salle de Repos Cour Khorsabad 22RH16/TOIL1730"/>
    <s v="PLB-22RH16"/>
    <s v="RICHELIEU-ZONE-E-RH"/>
    <s v="Criticité 2"/>
    <s v="EQS-SAN"/>
    <x v="18"/>
    <s v="EQS"/>
    <x v="4"/>
    <s v="22RH16"/>
    <s v="RICHELIEU-ZONE-E"/>
    <s v=""/>
  </r>
  <r>
    <x v="0"/>
    <s v="EQS-SAN-24RB33-162"/>
    <s v="TOIL1090"/>
    <s v="Sani Non Public/Hommes/Richelieu - Couloir des ateliers, vestiaires /TOIL1090"/>
    <s v="PLB-24RB33"/>
    <s v="RICHELIEU-ZONE-E-RB"/>
    <s v="Criticité 2"/>
    <s v="EQS-SAN"/>
    <x v="18"/>
    <s v="EQS"/>
    <x v="4"/>
    <s v="24RB33"/>
    <s v="RICHELIEU-ZONE-E"/>
    <s v=""/>
  </r>
  <r>
    <x v="0"/>
    <s v="EQS-SAN-24RB44-102"/>
    <s v="TOIL1100"/>
    <s v="Sani Non Public/Femmes/Richelieu - Couloir des ateliers - 24RB44/TOIL1100"/>
    <s v="PLB-24RB44"/>
    <s v="RICHELIEU-ZONE-E-RB"/>
    <s v="Criticité 2"/>
    <s v="EQS-SAN"/>
    <x v="18"/>
    <s v="EQS"/>
    <x v="4"/>
    <s v="24RB44"/>
    <s v="RICHELIEU-ZONE-E"/>
    <s v=""/>
  </r>
  <r>
    <x v="0"/>
    <s v="EQS-SAN-24RB47-223"/>
    <s v="TOIL1091"/>
    <s v="Sani Non Public/Mixtes/Richelieu Vestiaires Couloir des ateliers 24RB47/TOIL1091"/>
    <s v="PLB-24RB47"/>
    <s v="RICHELIEU-ZONE-E-RB"/>
    <s v="Criticité 2"/>
    <s v="EQS-SAN"/>
    <x v="18"/>
    <s v="EQS"/>
    <x v="4"/>
    <s v="24RB47"/>
    <s v="RICHELIEU-ZONE-E"/>
    <s v=""/>
  </r>
  <r>
    <x v="0"/>
    <s v="EQS-SAN-24RBA44-236"/>
    <s v="TOIL1700"/>
    <s v="Sanitaires Non Public/Richelieu - Eviers-Bacs - Couloir des Ateliers/TOIL1700"/>
    <s v="PLB-24RBA44"/>
    <s v="RICHELIEU-ZONE-E-RBA"/>
    <s v="Criticité 2"/>
    <s v="EQS-SAN"/>
    <x v="18"/>
    <s v="EQS"/>
    <x v="4"/>
    <s v="24RBA44"/>
    <s v="RICHELIEU-ZONE-E"/>
    <s v=""/>
  </r>
  <r>
    <x v="0"/>
    <s v="EQS-SAN-25N113-260"/>
    <s v="TOIL220"/>
    <s v="Sanitaires Public/Femmes/Richelieu - Noyau 5 - 1er étage/TOIL220 - 25N113"/>
    <s v="PLB-25N113"/>
    <s v="RICHELIEU-ZONE-E-N1"/>
    <s v="Criticité 1"/>
    <s v="EQS-SAN"/>
    <x v="18"/>
    <s v="EQS"/>
    <x v="4"/>
    <s v="25N113"/>
    <s v="RICHELIEU-ZONE-E"/>
    <s v=""/>
  </r>
  <r>
    <x v="0"/>
    <s v="EQS-SAN-25N113-287"/>
    <s v="TOIL230"/>
    <s v="Sanitaires Public/Hommes/Richelieu - Noyau 5 - 1er étage/TOIL230 - 25N113"/>
    <s v="PLB-25N113"/>
    <s v="RICHELIEU-ZONE-E-N1"/>
    <s v="Criticité 1"/>
    <s v="EQS-SAN"/>
    <x v="18"/>
    <s v="EQS"/>
    <x v="4"/>
    <s v="25N113"/>
    <s v="RICHELIEU-ZONE-E"/>
    <s v=""/>
  </r>
  <r>
    <x v="0"/>
    <s v="EQS-SAN-25N210-261"/>
    <s v="TOIL270"/>
    <s v="Sanitaires Public/Femmes/Richelieu - Noyau 5 - 2eme étage/TOIL270 - 25N210"/>
    <s v="PLB-25N210"/>
    <s v="RICHELIEU-ZONE-E-N2"/>
    <s v="Criticité 1"/>
    <s v="EQS-SAN"/>
    <x v="18"/>
    <s v="EQS"/>
    <x v="4"/>
    <s v="25N210"/>
    <s v="RICHELIEU-ZONE-E"/>
    <s v=""/>
  </r>
  <r>
    <x v="0"/>
    <s v="EQS-SAN-25N210-288"/>
    <s v="TOIL280"/>
    <s v="Sanitaires Public/Hommes/Richelieu - Noyau 5 - 2eme étage/TOIL280 - 25N210"/>
    <s v="PLB-25N210"/>
    <s v="RICHELIEU-ZONE-E-N2"/>
    <s v="Criticité 1"/>
    <s v="EQS-SAN"/>
    <x v="18"/>
    <s v="EQS"/>
    <x v="4"/>
    <s v="25N210"/>
    <s v="RICHELIEU-ZONE-E"/>
    <s v=""/>
  </r>
  <r>
    <x v="0"/>
    <s v="EQS-SAN-25RB52-103"/>
    <s v="TOIL1710"/>
    <s v="Sani Non Public/Femmes/Richelieu - Couloir des ateliers MC8 - RDC Bas/TOIL1710"/>
    <s v="PLB-25RB52"/>
    <s v="RICHELIEU-ZONE-E-RB"/>
    <s v="Criticité 2"/>
    <s v="EQS-SAN"/>
    <x v="18"/>
    <s v="EQS"/>
    <x v="4"/>
    <s v="25RB52"/>
    <s v="RICHELIEU-ZONE-E"/>
    <s v=""/>
  </r>
  <r>
    <x v="0"/>
    <s v="EQS-SAN-25RB52-161"/>
    <s v="TOIL1720"/>
    <s v="Sani Non Public/Hommes/Richelieu - Couloir des ateliers MC8 - RDC Bas/TOIL1720"/>
    <s v="PLB-25RB52"/>
    <s v="RICHELIEU-ZONE-E-RB"/>
    <s v="Criticité 2"/>
    <s v="EQS-SAN"/>
    <x v="18"/>
    <s v="EQS"/>
    <x v="4"/>
    <s v="25RB52"/>
    <s v="RICHELIEU-ZONE-E"/>
    <s v=""/>
  </r>
  <r>
    <x v="0"/>
    <s v="EQS-SAN-25RHB24-104"/>
    <s v="TOIL2658"/>
    <s v="Sanitaires Non Public/Femmes/Richelieu - Escalier du ministre/TOIL2658"/>
    <s v="PLB-25RHB24"/>
    <s v="RICHELIEU-ZONE-E-RHB"/>
    <s v="Criticité 2"/>
    <s v="EQS-SAN"/>
    <x v="18"/>
    <s v="EQS"/>
    <x v="4"/>
    <s v="25RHB24"/>
    <s v="RICHELIEU-ZONE-E"/>
    <s v=""/>
  </r>
  <r>
    <x v="0"/>
    <s v="EQS-SAN-25RHB26-163"/>
    <s v="TOIL2659"/>
    <s v="Sanitaires Non Public/Hommes/Richelieu - Escalier du ministre/TOIL2659"/>
    <s v="PLB-25RHB26"/>
    <s v="RICHELIEU-ZONE-E-RHB"/>
    <s v="Criticité 2"/>
    <s v="EQS-SAN"/>
    <x v="18"/>
    <s v="EQS"/>
    <x v="4"/>
    <s v="25RHB26"/>
    <s v="RICHELIEU-ZONE-E"/>
    <s v=""/>
  </r>
  <r>
    <x v="0"/>
    <s v="EQS-SAN-26RB22-008"/>
    <s v="LSX010"/>
    <s v="Sanitaire Hommes/couloir des ateliers/LSX010"/>
    <s v="PLB-26RB22"/>
    <s v="RICHELIEU-ZONE-E-RB"/>
    <s v="Criticité 1"/>
    <s v="EQS-SAN"/>
    <x v="18"/>
    <s v="EQS"/>
    <x v="4"/>
    <s v="26RB22"/>
    <s v="RICHELIEU-ZONE-E"/>
    <s v=""/>
  </r>
  <r>
    <x v="0"/>
    <s v="EQS-SAN-26RB23-004"/>
    <s v="LSX009"/>
    <s v="Sanitaire Femmes/couloir des ateliers/LSX009 - 26RB23"/>
    <s v="PLB-26RB23"/>
    <s v="RICHELIEU-ZONE-E-RB"/>
    <s v="Criticité 1"/>
    <s v="EQS-SAN"/>
    <x v="18"/>
    <s v="EQS"/>
    <x v="4"/>
    <s v="26RB23"/>
    <s v="RICHELIEU-ZONE-E"/>
    <s v=""/>
  </r>
  <r>
    <x v="0"/>
    <s v="EQS-SAN-26RB23-257"/>
    <s v="TOIL150"/>
    <s v="Sanitaires Public/Femmes/Richelieu - Cour Marly - RDC bas/TOIL150 - 26RB23"/>
    <s v="PLB-26RB23"/>
    <s v="RICHELIEU-ZONE-E-RB"/>
    <s v="Criticité 1"/>
    <s v="EQS-SAN"/>
    <x v="18"/>
    <s v="EQS"/>
    <x v="4"/>
    <s v="26RB23"/>
    <s v="RICHELIEU-ZONE-E"/>
    <s v=""/>
  </r>
  <r>
    <x v="0"/>
    <s v="EQS-SAN-26RB23-284"/>
    <s v="TOIL140"/>
    <s v="Sanitaires Public/Hommes/Richelieu - Cour Marly - RDC bas/TOIL140 - 26RB23"/>
    <s v="PLB-26RB23"/>
    <s v="RICHELIEU-ZONE-E-RB"/>
    <s v="Criticité 1"/>
    <s v="EQS-SAN"/>
    <x v="18"/>
    <s v="EQS"/>
    <x v="4"/>
    <s v="26RB23"/>
    <s v="RICHELIEU-ZONE-E"/>
    <s v=""/>
  </r>
  <r>
    <x v="0"/>
    <s v="EQS-SAN-26S225-227"/>
    <s v="TOIL1790"/>
    <s v="Sanitaires Non Public/Mixtes/Richelieu - Réserve Sculpture Marly 26S225/TOIL1790"/>
    <s v="PLB-26S225"/>
    <s v="RICHELIEU-ZONE-E-S2"/>
    <s v="Criticité 2"/>
    <s v="EQS-SAN"/>
    <x v="18"/>
    <s v="EQS"/>
    <x v="4"/>
    <s v="26S225"/>
    <s v="RICHELIEU-ZONE-E"/>
    <s v=""/>
  </r>
  <r>
    <x v="0"/>
    <s v="EQS-SAN-27ERH16-175"/>
    <s v="TOIL1160"/>
    <s v="Sanitaires Non Public/Hommes/Rohan - SPSI - 2eme étage(ERH)/TOIL1160 - 27ERH16"/>
    <s v="PLB-27ERH16"/>
    <s v="RICHELIEU-ZONE-F-ERH"/>
    <s v="Criticité 2"/>
    <s v="EQS-SAN"/>
    <x v="18"/>
    <s v="EQS"/>
    <x v="4"/>
    <s v="27ERH16"/>
    <s v="RICHELIEU-ZONE-F"/>
    <s v=""/>
  </r>
  <r>
    <x v="0"/>
    <s v="EQS-SAN-27ERH17-167"/>
    <s v="TOIL2080"/>
    <s v="Sanitaires Non public/Hommes/Rohan - 3 Douches - SPSI - 2eme étage(ERH)/TOIL2080"/>
    <s v="PLB-27ERH17"/>
    <s v="RICHELIEU-ZONE-F-ERH"/>
    <s v="Criticité 2"/>
    <s v="EQS-SAN"/>
    <x v="18"/>
    <s v="EQS"/>
    <x v="4"/>
    <s v="27ERH17"/>
    <s v="RICHELIEU-ZONE-F"/>
    <s v=""/>
  </r>
  <r>
    <x v="0"/>
    <s v="EQS-SAN-27N118-275"/>
    <s v="TOIL2452"/>
    <s v="Sani Public/Femmes et Handicapés/Rohan - Aile Rohan Louis XVIII - N1/TOIL2452"/>
    <s v="PLB-27N118"/>
    <s v="RICHELIEU-ZONE-F-N1"/>
    <s v="Criticité 1"/>
    <s v="EQS-SAN"/>
    <x v="18"/>
    <s v="EQS"/>
    <x v="4"/>
    <s v="27N118"/>
    <s v="RICHELIEU-ZONE-F"/>
    <s v=""/>
  </r>
  <r>
    <x v="0"/>
    <s v="EQS-SAN-27N119-255"/>
    <s v="TOIL2651"/>
    <s v="Sanitaires Public/Femmes/Napoleon - Accueil Auditorium/TOIL2651"/>
    <s v="PLB-27N119"/>
    <s v="RICHELIEU-ZONE-F-N1"/>
    <s v="Criticité 1"/>
    <s v="EQS-SAN"/>
    <x v="18"/>
    <s v="EQS"/>
    <x v="4"/>
    <s v="27N119"/>
    <s v="RICHELIEU-ZONE-F"/>
    <s v=""/>
  </r>
  <r>
    <x v="0"/>
    <s v="EQS-SAN-27N119-302"/>
    <s v="TOIL2453"/>
    <s v="Sani Public/Hommes et Handicapés/Rohan - Aile Rohan - Louis XVIII - N1/TOIL2453"/>
    <s v="PLB-27N119"/>
    <s v="RICHELIEU-ZONE-F-N1"/>
    <s v="Criticité 1"/>
    <s v="EQS-SAN"/>
    <x v="18"/>
    <s v="EQS"/>
    <x v="4"/>
    <s v="27N119"/>
    <s v="RICHELIEU-ZONE-F"/>
    <s v=""/>
  </r>
  <r>
    <x v="0"/>
    <s v="EQS-SAN-27N121-224"/>
    <s v="TOIL1820"/>
    <s v="Sanitaires Non Public/Mixtes/Richelieu - Noyau 7 - PC 5000 - 1er étage/TOIL1820"/>
    <s v="PLB-27N121"/>
    <s v="RICHELIEU-ZONE-E-N1"/>
    <s v="Criticité 2"/>
    <s v="EQS-SAN"/>
    <x v="18"/>
    <s v="EQS"/>
    <x v="4"/>
    <s v="27N121"/>
    <s v="RICHELIEU-ZONE-E"/>
    <s v=""/>
  </r>
  <r>
    <x v="0"/>
    <s v="EQS-SAN-27N121-238"/>
    <s v="TOIL1830"/>
    <s v="Sanitaires Non Public/Richelieu - Noyau 7 - PC 5000 - N1/TOIL1830 - 27N121"/>
    <s v="PLB-27N121"/>
    <s v="RICHELIEU-ZONE-E-N1"/>
    <s v="Criticité 2"/>
    <s v="EQS-SAN"/>
    <x v="18"/>
    <s v="EQS"/>
    <x v="4"/>
    <s v="27N121"/>
    <s v="RICHELIEU-ZONE-E"/>
    <s v=""/>
  </r>
  <r>
    <x v="0"/>
    <s v="EQS-SAN-27N1A11-239"/>
    <s v="TOIL1840"/>
    <s v="Sanitaires Non Public/Richelieu Noyau 7 - Vigie Technique - 27N1A11/TOIL1840"/>
    <s v="PLB-27N1A11"/>
    <s v="RICHELIEU-ZONE-E-N1A"/>
    <s v="Criticité 2"/>
    <s v="EQS-SAN"/>
    <x v="18"/>
    <s v="EQS"/>
    <x v="4"/>
    <s v="27N1A11"/>
    <s v="RICHELIEU-ZONE-E"/>
    <s v=""/>
  </r>
  <r>
    <x v="0"/>
    <s v="EQS-SAN-27N221B-237"/>
    <s v="TOIL1841"/>
    <s v="Sanitaires Non Public/Richelieu Noyau 7 - Bureau d'exploitation 27N221B/TOIL1841"/>
    <s v="PLB-27N221B"/>
    <s v="RICHELIEU-ZONE-E-N2"/>
    <s v="Criticité 2"/>
    <s v="EQS-SAN"/>
    <x v="18"/>
    <s v="EQS"/>
    <x v="4"/>
    <s v="27N221B"/>
    <s v="RICHELIEU-ZONE-E"/>
    <s v=""/>
  </r>
  <r>
    <x v="0"/>
    <s v="EQS-SAN-27N333-110"/>
    <s v="TOIL1230"/>
    <s v="Sanitaires Non Public/Femmes/Rohan - 6eme étage(N3)/TOIL1230 - 27N333"/>
    <s v="PLB-27N333"/>
    <s v="RICHELIEU-ZONE-F-N3"/>
    <s v="Criticité 2"/>
    <s v="EQS-SAN"/>
    <x v="18"/>
    <s v="EQS"/>
    <x v="4"/>
    <s v="27N333"/>
    <s v="RICHELIEU-ZONE-F"/>
    <s v=""/>
  </r>
  <r>
    <x v="0"/>
    <s v="EQS-SAN-27RB18B-159"/>
    <s v="TOIL1085"/>
    <s v="Sani Non Public/Hommes/Richelieu Base vie pompiers /TOIL1085 - 27RB18B"/>
    <s v="PLB-27RB18B"/>
    <s v="RICHELIEU-ZONE-E-RB"/>
    <s v="Criticité 2"/>
    <s v="EQS-SAN"/>
    <x v="18"/>
    <s v="EQS"/>
    <x v="4"/>
    <s v="27RB18B"/>
    <s v="RICHELIEU-ZONE-E"/>
    <s v=""/>
  </r>
  <r>
    <x v="0"/>
    <s v="EQS-SAN-27RB18B-160"/>
    <s v="TOIL1086"/>
    <s v="Sani Non Public/Hommes/Richelieu Base vie pompiers 27RB18/TOIL1086 - 27RB18B"/>
    <s v="PLB-27RB18B"/>
    <s v="RICHELIEU-ZONE-E-RB"/>
    <s v="Criticité 2"/>
    <s v="EQS-SAN"/>
    <x v="18"/>
    <s v="EQS"/>
    <x v="4"/>
    <s v="27RB18B"/>
    <s v="RICHELIEU-ZONE-E"/>
    <s v=""/>
  </r>
  <r>
    <x v="0"/>
    <s v="EQS-SAN-27RH13-229"/>
    <s v="TOIL1150"/>
    <s v="Sanitaires Non Public/Mixtes/Rohan - SPSI - 1er étage(RH)/TOIL1150 - 27RH13"/>
    <s v="PLB-27RH13"/>
    <s v="RICHELIEU-ZONE-F-RH"/>
    <s v="Criticité 2"/>
    <s v="EQS-SAN"/>
    <x v="18"/>
    <s v="EQS"/>
    <x v="4"/>
    <s v="27RH13"/>
    <s v="RICHELIEU-ZONE-F"/>
    <s v=""/>
  </r>
  <r>
    <x v="0"/>
    <s v="EQS-SAN-27RH21-164"/>
    <s v="TOIL1087"/>
    <s v="Sani Non Public/Hommes/Richelieu base vie Pompier face ASC vigie 27RH21/TOIL1087"/>
    <s v="PLB-27RH21"/>
    <s v="RICHELIEU-ZONE-E-RH"/>
    <s v="Criticité 2"/>
    <s v="EQS-SAN"/>
    <x v="18"/>
    <s v="EQS"/>
    <x v="4"/>
    <s v="27RH21"/>
    <s v="RICHELIEU-ZONE-E"/>
    <s v=""/>
  </r>
  <r>
    <x v="0"/>
    <s v="EQS-SAN-27S133-111"/>
    <s v="TOIL1110"/>
    <s v="Sanitaires Non Public/Femmes/Rohan - sous-sol 27S114/TOIL1110"/>
    <s v="PLB-27S133"/>
    <s v="RICHELIEU-ZONE-F-S1"/>
    <s v="Criticité 2"/>
    <s v="EQS-SAN"/>
    <x v="18"/>
    <s v="EQS"/>
    <x v="4"/>
    <s v="27S133"/>
    <s v="RICHELIEU-ZONE-F"/>
    <s v=""/>
  </r>
  <r>
    <x v="0"/>
    <s v="EQS-SAN-27S133-172"/>
    <s v="TOIL2120"/>
    <s v="Sani Non Public/Hommes/Rohan - Hall supérieur Ecole du Louvre- sous-sol/TOIL2120"/>
    <s v="PLB-27S133"/>
    <s v="RICHELIEU-ZONE-F-S1"/>
    <s v="Criticité 2"/>
    <s v="EQS-SAN"/>
    <x v="18"/>
    <s v="EQS"/>
    <x v="4"/>
    <s v="27S133"/>
    <s v="RICHELIEU-ZONE-F"/>
    <s v=""/>
  </r>
  <r>
    <x v="0"/>
    <s v="EQS-SAN-27S134-173"/>
    <s v="TOIL1120"/>
    <s v="Sanitaires Non Public/Hommes/Rohan - sous-sol - 27S134/TOIL1120"/>
    <s v="PLB-27S134"/>
    <s v="RICHELIEU-ZONE-F-S1"/>
    <s v="Criticité 2"/>
    <s v="EQS-SAN"/>
    <x v="18"/>
    <s v="EQS"/>
    <x v="4"/>
    <s v="27S134"/>
    <s v="RICHELIEU-ZONE-F"/>
    <s v=""/>
  </r>
  <r>
    <x v="0"/>
    <s v="EQS-SAN-28EN114-108"/>
    <s v="TOIL1190"/>
    <s v="Sanitaires Non Public/Femmes/Rohan - 4eme étage 28EN114/TOIL1190"/>
    <s v="PLB-28EN114"/>
    <s v="RICHELIEU-ZONE-F-EN1"/>
    <s v="Criticité 2"/>
    <s v="EQS-SAN"/>
    <x v="18"/>
    <s v="EQS"/>
    <x v="4"/>
    <s v="28EN114"/>
    <s v="RICHELIEU-ZONE-F"/>
    <s v=""/>
  </r>
  <r>
    <x v="0"/>
    <s v="EQS-SAN-28EN115-168"/>
    <s v="TOIL1180"/>
    <s v="Sanitaires Non Public/Hommes/Rohan - 4eme 28EN115/TOIL1180"/>
    <s v="PLB-28EN115"/>
    <s v="RICHELIEU-ZONE-F-EN1"/>
    <s v="Criticité 2"/>
    <s v="EQS-SAN"/>
    <x v="18"/>
    <s v="EQS"/>
    <x v="4"/>
    <s v="28EN115"/>
    <s v="RICHELIEU-ZONE-F"/>
    <s v=""/>
  </r>
  <r>
    <x v="0"/>
    <s v="EQS-SAN-28ERH11-171"/>
    <s v="TOIL2180"/>
    <s v="Sanitaires Non public/Hommes/Rohan Chambre sous-officier SPSI 28ERH11/TOIL2180"/>
    <s v="PLB-28ERH11"/>
    <s v="RICHELIEU-ZONE-F-ERH"/>
    <s v="Criticité 2"/>
    <s v="EQS-SAN"/>
    <x v="18"/>
    <s v="EQS"/>
    <x v="4"/>
    <s v="28ERH11"/>
    <s v="RICHELIEU-ZONE-F"/>
    <s v=""/>
  </r>
  <r>
    <x v="0"/>
    <s v="EQS-SAN-28N237-169"/>
    <s v="TOIL1200"/>
    <s v="Sanitaires Non Public/Hommes/Rohan - 5eme étage(N2)/TOIL1200 - 28N237"/>
    <s v="PLB-28N237"/>
    <s v="RICHELIEU-ZONE-F-N2"/>
    <s v="Criticité 2"/>
    <s v="EQS-SAN"/>
    <x v="18"/>
    <s v="EQS"/>
    <x v="4"/>
    <s v="28N237"/>
    <s v="RICHELIEU-ZONE-F"/>
    <s v=""/>
  </r>
  <r>
    <x v="0"/>
    <s v="EQS-SAN-28N238-109"/>
    <s v="TOIL1210"/>
    <s v="Sanitaires Non Public/Femmes/Rohan - 5eme étage(N2)/TOIL1210 - 28N238"/>
    <s v="PLB-28N238"/>
    <s v="RICHELIEU-ZONE-F-N2"/>
    <s v="Criticité 2"/>
    <s v="EQS-SAN"/>
    <x v="18"/>
    <s v="EQS"/>
    <x v="4"/>
    <s v="28N238"/>
    <s v="RICHELIEU-ZONE-F"/>
    <s v=""/>
  </r>
  <r>
    <x v="0"/>
    <s v="EQS-SAN-28N321-176"/>
    <s v="TOIL1170"/>
    <s v="Sanitaires Non Public/Hommes/Rohan - SPSI - 3eme étage(N1)/TOIL1170 - 28N321"/>
    <s v="PLB-28N321"/>
    <s v="RICHELIEU-ZONE-F-N3"/>
    <s v="Criticité 2"/>
    <s v="EQS-SAN"/>
    <x v="18"/>
    <s v="EQS"/>
    <x v="4"/>
    <s v="28N321"/>
    <s v="RICHELIEU-ZONE-F"/>
    <s v=""/>
  </r>
  <r>
    <x v="0"/>
    <s v="EQS-SAN-28N333-170"/>
    <s v="TOIL1220"/>
    <s v="Sanitaires Non Public/Hommes/Rohan - 6eme étage(N3)/TOIL1220 - 28N333"/>
    <s v="PLB-28N333"/>
    <s v="RICHELIEU-ZONE-F-N3"/>
    <s v="Criticité 2"/>
    <s v="EQS-SAN"/>
    <x v="18"/>
    <s v="EQS"/>
    <x v="4"/>
    <s v="28N333"/>
    <s v="RICHELIEU-ZONE-F"/>
    <s v=""/>
  </r>
  <r>
    <x v="0"/>
    <s v="EQS-SAN-28RB18A-062"/>
    <s v="TOIL2160"/>
    <s v="Sanitaires Non Public/Douche - Rohan - RDC bas - 28RB18a/TOIL2160"/>
    <s v="PLB-28RB18A"/>
    <s v="RICHELIEU-ZONE-F-RB"/>
    <s v="Criticité 2"/>
    <s v="EQS-SAN"/>
    <x v="18"/>
    <s v="EQS"/>
    <x v="4"/>
    <s v="28RB18A"/>
    <s v="RICHELIEU-ZONE-F"/>
    <s v=""/>
  </r>
  <r>
    <x v="0"/>
    <s v="EQS-SAN-28RB23-235"/>
    <s v="TOIL2150"/>
    <s v="Sani Non Public/Mixtes Handicapés/Rohan - Centre médical - RDC bas/TOIL2150"/>
    <s v="PLB-28RB23"/>
    <s v="RICHELIEU-ZONE-F-RB"/>
    <s v="Criticité 2"/>
    <s v="EQS-SAN"/>
    <x v="18"/>
    <s v="EQS"/>
    <x v="4"/>
    <s v="28RB23"/>
    <s v="RICHELIEU-ZONE-F"/>
    <s v=""/>
  </r>
  <r>
    <x v="0"/>
    <s v="EQS-SAN-28RB24-228"/>
    <s v="TOIL2170"/>
    <s v="Sanitaires Non Public/Mixtes/Rohan - Centre Médical - RDC bas - 28RB24/TOIL2170"/>
    <s v="PLB-28RB24"/>
    <s v="RICHELIEU-ZONE-F-RB"/>
    <s v="Criticité 2"/>
    <s v="EQS-SAN"/>
    <x v="18"/>
    <s v="EQS"/>
    <x v="4"/>
    <s v="28RB24"/>
    <s v="RICHELIEU-ZONE-F"/>
    <s v=""/>
  </r>
  <r>
    <x v="0"/>
    <s v="EQS-SAN-28S125-112"/>
    <s v="TOIL1140"/>
    <s v="Sanitaires Non Public/Femmes/Rohan - sous-sol Infirmerie/TOIL1140 - 28S125"/>
    <s v="PLB-28S125"/>
    <s v="RICHELIEU-ZONE-F-S1"/>
    <s v="Criticité 2"/>
    <s v="EQS-SAN"/>
    <x v="18"/>
    <s v="EQS"/>
    <x v="4"/>
    <s v="28S125"/>
    <s v="RICHELIEU-ZONE-F"/>
    <s v=""/>
  </r>
  <r>
    <x v="0"/>
    <s v="EQS-SAN-28S125-174"/>
    <s v="TOIL1130"/>
    <s v="Sanitaires Non Public/Hommes/Rohan - sous-sol Infirmerie/TOIL1130 - 28S125"/>
    <s v="PLB-28S125"/>
    <s v="RICHELIEU-ZONE-F-S1"/>
    <s v="Criticité 2"/>
    <s v="EQS-SAN"/>
    <x v="18"/>
    <s v="EQS"/>
    <x v="4"/>
    <s v="28S125"/>
    <s v="RICHELIEU-ZONE-F"/>
    <s v=""/>
  </r>
  <r>
    <x v="0"/>
    <s v="EQS-SAN-34N216-119"/>
    <s v="TOIL2325"/>
    <s v="Sanitaires Non Public/Hommes/Denon - Base vie pompiers - 34N216/TOIL2325"/>
    <s v="PLB-34N216"/>
    <s v="DENON-ZONE-BC-N2"/>
    <s v="Criticité 2"/>
    <s v="EQS-SAN"/>
    <x v="18"/>
    <s v="EQS"/>
    <x v="4"/>
    <s v="34N216"/>
    <s v="DENON-ZONE-BC"/>
    <s v=""/>
  </r>
  <r>
    <x v="0"/>
    <s v="EQS-SAN-35C119-061"/>
    <s v="TOIL2330"/>
    <s v="Sanitaires Non Public/Denon - PC Denon - 3eme etage 35C119/TOIL2330"/>
    <s v="PLB-35C119"/>
    <s v="DENON-ZONE-BC-C1"/>
    <s v="Criticité 2"/>
    <s v="EQS-SAN"/>
    <x v="18"/>
    <s v="EQS"/>
    <x v="4"/>
    <s v="35C119"/>
    <s v="DENON-ZONE-BC"/>
    <s v=""/>
  </r>
  <r>
    <x v="0"/>
    <s v="EQS-SAN-35C119-063"/>
    <s v="TOIL2340"/>
    <s v="Sanitaires Non Public/Douche n°1/Denon -PC Denon - 35C119/TOIL2340"/>
    <s v="PLB-35C119"/>
    <s v="DENON-ZONE-BC-C1"/>
    <s v="Criticité 2"/>
    <s v="EQS-SAN"/>
    <x v="18"/>
    <s v="EQS"/>
    <x v="4"/>
    <s v="35C119"/>
    <s v="DENON-ZONE-BC"/>
    <s v=""/>
  </r>
  <r>
    <x v="0"/>
    <s v="EQS-SAN-35C119-071"/>
    <s v="TOIL2350"/>
    <s v="Sanitaires Non Public/Femmes/Denon - PC Denon - 35C119/TOIL2350"/>
    <s v="PLB-35C119"/>
    <s v="DENON-ZONE-BC-C1"/>
    <s v="Criticité 2"/>
    <s v="EQS-SAN"/>
    <x v="18"/>
    <s v="EQS"/>
    <x v="4"/>
    <s v="35C119"/>
    <s v="DENON-ZONE-BC"/>
    <s v=""/>
  </r>
  <r>
    <x v="0"/>
    <s v="EQS-SAN-35C119-186"/>
    <s v="TOIL2085"/>
    <s v="Sanitaires Non Public/Mixte /Douche n°2/Denon - PC Denon - N3(comble 1)/TOIL2085"/>
    <s v="PLB-35C119"/>
    <s v="DENON-ZONE-BC-C1"/>
    <s v="Criticité 2"/>
    <s v="EQS-SAN"/>
    <x v="18"/>
    <s v="EQS"/>
    <x v="4"/>
    <s v="35C119"/>
    <s v="DENON-ZONE-BC"/>
    <s v=""/>
  </r>
  <r>
    <x v="0"/>
    <s v="EQS-SAN-35N216-065"/>
    <s v="TOIL2320"/>
    <s v="Sanitaires Non Public/Femmes/Denon - Intervention Denon - 35N216/TOIL2320"/>
    <s v="PLB-35N216"/>
    <s v="DENON-ZONE-BC-N2"/>
    <s v="Criticité 2"/>
    <s v="EQS-SAN"/>
    <x v="18"/>
    <s v="EQS"/>
    <x v="4"/>
    <s v="35N216"/>
    <s v="DENON-ZONE-BC"/>
    <s v=""/>
  </r>
  <r>
    <x v="0"/>
    <s v="EQS-SAN-35N217-120"/>
    <s v="TOIL2310"/>
    <s v="Sanitaires Non Public/Hommes/Denon - Intervention Denon - 35N217/TOIL2310"/>
    <s v="PLB-35N217"/>
    <s v="DENON-ZONE-BC-N2"/>
    <s v="Criticité 2"/>
    <s v="EQS-SAN"/>
    <x v="18"/>
    <s v="EQS"/>
    <x v="4"/>
    <s v="35N217"/>
    <s v="DENON-ZONE-BC"/>
    <s v=""/>
  </r>
  <r>
    <x v="0"/>
    <s v="EQS-SAN-36ERH12-187"/>
    <s v="TOIL690"/>
    <s v="Sanitaires Non Public/Mixtes/Denon - Pavillon Mollien - 1er étage/TOIL690"/>
    <s v="PLB-36ERH12"/>
    <s v="DENON-ZONE-BC-ERH"/>
    <s v="Criticité 2"/>
    <s v="EQS-SAN"/>
    <x v="18"/>
    <s v="EQS"/>
    <x v="4"/>
    <s v="36ERH12"/>
    <s v="DENON-ZONE-BC"/>
    <s v=""/>
  </r>
  <r>
    <x v="0"/>
    <s v="EQS-SAN-37ERH13-232"/>
    <s v="TOIL680"/>
    <s v="Sanitaires Non Public/Mixtes et Hand/Denon Pavillon Mollien 37ERH13/TOIL680"/>
    <s v="PLB-37ERH13"/>
    <s v="DENON-ZONE-BC-ERH"/>
    <s v="Criticité 2"/>
    <s v="EQS-SAN"/>
    <x v="18"/>
    <s v="EQS"/>
    <x v="4"/>
    <s v="37ERH13"/>
    <s v="DENON-ZONE-BC"/>
    <s v=""/>
  </r>
  <r>
    <x v="0"/>
    <s v="EQS-SAN-37ERH37-121"/>
    <s v="TOIL660"/>
    <s v="Sanitaires Non Public/Hommes/Denon - Pavillon Mollien - 1er étage(ERH)/TOIL660"/>
    <s v="PLB-37ERH37"/>
    <s v="DENON-ZONE-BC-ERH"/>
    <s v="Criticité 2"/>
    <s v="EQS-SAN"/>
    <x v="18"/>
    <s v="EQS"/>
    <x v="4"/>
    <s v="37ERH37"/>
    <s v="DENON-ZONE-BC"/>
    <s v=""/>
  </r>
  <r>
    <x v="0"/>
    <s v="EQS-SAN-37ERH39-066"/>
    <s v="TOIL670"/>
    <s v="Sanitaires Non Public/Femmes/Denon - Pavillon Mollien - 1er 37ERH39/TOIL670"/>
    <s v="PLB-37ERH39"/>
    <s v="DENON-ZONE-BC-ERH"/>
    <s v="Criticité 2"/>
    <s v="EQS-SAN"/>
    <x v="18"/>
    <s v="EQS"/>
    <x v="4"/>
    <s v="37ERH39"/>
    <s v="DENON-ZONE-BC"/>
    <s v=""/>
  </r>
  <r>
    <x v="0"/>
    <s v="EQS-SAN-37RB06-115"/>
    <s v="TOIL640"/>
    <s v="Sanitaires Non Public/Handicapés/Denon - Pavillon Mollien - RDC bas/TOIL640"/>
    <s v="PLB-37RB06"/>
    <s v="DENON-ZONE-BC-RB"/>
    <s v="Criticité 2"/>
    <s v="EQS-SAN"/>
    <x v="18"/>
    <s v="EQS"/>
    <x v="4"/>
    <s v="37RB06"/>
    <s v="DENON-ZONE-BC"/>
    <s v=""/>
  </r>
  <r>
    <x v="0"/>
    <s v="EQS-SAN-37RB44-069"/>
    <s v="TOIL630"/>
    <s v="Sanitaires Non Public/Femmes/Denon - pavillon Mollien - RDC bas/TOIL630 - 37RB44"/>
    <s v="PLB-37RB44"/>
    <s v="DENON-ZONE-BC-RB"/>
    <s v="Criticité 2"/>
    <s v="EQS-SAN"/>
    <x v="18"/>
    <s v="EQS"/>
    <x v="4"/>
    <s v="37RB44"/>
    <s v="DENON-ZONE-BC"/>
    <s v=""/>
  </r>
  <r>
    <x v="0"/>
    <s v="EQS-SAN-37RB44-124"/>
    <s v="TOIL620"/>
    <s v="Sanitaires Non Public/Hommes/Denon - Pavillon Mollien - RDC bas/TOIL620 - 37RB44"/>
    <s v="PLB-37RB44"/>
    <s v="DENON-ZONE-BC-RB"/>
    <s v="Criticité 2"/>
    <s v="EQS-SAN"/>
    <x v="18"/>
    <s v="EQS"/>
    <x v="4"/>
    <s v="37RB44"/>
    <s v="DENON-ZONE-BC"/>
    <s v=""/>
  </r>
  <r>
    <x v="0"/>
    <s v="EQS-SAN-37RH16-192"/>
    <s v="TOIL650"/>
    <s v="Sani Non Public/Mixtes/Denon - Pavillon Mollien (coté ascenseur) 37RH16/TOIL650"/>
    <s v="PLB-37RH16"/>
    <s v="DENON-ZONE-BC-RH"/>
    <s v="Criticité 2"/>
    <s v="EQS-SAN"/>
    <x v="18"/>
    <s v="EQS"/>
    <x v="4"/>
    <s v="37RH16"/>
    <s v="DENON-ZONE-BC"/>
    <s v=""/>
  </r>
  <r>
    <x v="0"/>
    <s v="EQS-SAN-37RH48-070"/>
    <s v="TOIL651"/>
    <s v="Sani Non Public/Femmes/Denon PavillonMollien Direction collection 37RH48/TOIL651"/>
    <s v="PLB-37RH48"/>
    <s v="DENON-ZONE-BC-RH"/>
    <s v="Criticité 2"/>
    <s v="EQS-SAN"/>
    <x v="18"/>
    <s v="EQS"/>
    <x v="4"/>
    <s v="37RH48"/>
    <s v="DENON-ZONE-BC"/>
    <s v=""/>
  </r>
  <r>
    <x v="0"/>
    <s v="EQS-SAN-37RH48-125"/>
    <s v="TOIL652"/>
    <s v="Sani Non Public/Hommes/Denon PavillonMollien Direction collection 37RH48/TOIL652"/>
    <s v="PLB-37RH48"/>
    <s v="DENON-ZONE-BC-RH"/>
    <s v="Criticité 2"/>
    <s v="EQS-SAN"/>
    <x v="18"/>
    <s v="EQS"/>
    <x v="4"/>
    <s v="37RH48"/>
    <s v="DENON-ZONE-BC"/>
    <s v=""/>
  </r>
  <r>
    <x v="0"/>
    <s v="EQS-SAN-38C119-068"/>
    <s v="TOIL2300"/>
    <s v="Sanitaires Non Public/Femmes/Denon - Pavillon Mollien - N3 (comble1)/TOIL2300"/>
    <s v="PLB-38C119"/>
    <s v="DENON-ZONE-BC-C1"/>
    <s v="Criticité 2"/>
    <s v="EQS-SAN"/>
    <x v="18"/>
    <s v="EQS"/>
    <x v="4"/>
    <s v="38C119"/>
    <s v="DENON-ZONE-BC"/>
    <s v=""/>
  </r>
  <r>
    <x v="0"/>
    <s v="EQS-SAN-38C119-123"/>
    <s v="TOIL2290"/>
    <s v="Sanitaires Non Public/Hommes/Denon - Pavillon Mollien - N3(comble1)/TOIL2290"/>
    <s v="PLB-38C119"/>
    <s v="DENON-ZONE-BC-C1"/>
    <s v="Criticité 2"/>
    <s v="EQS-SAN"/>
    <x v="18"/>
    <s v="EQS"/>
    <x v="4"/>
    <s v="38C119"/>
    <s v="DENON-ZONE-BC"/>
    <s v=""/>
  </r>
  <r>
    <x v="0"/>
    <s v="EQS-SAN-38C128-188"/>
    <s v="TOIL2280"/>
    <s v="Sanitaires Non Public/Mixtes/Denon - Pavillon Mollien - N3(comble 1)/TOIL2280"/>
    <s v="PLB-38C128"/>
    <s v="DENON-ZONE-BC-C1"/>
    <s v="Criticité 2"/>
    <s v="EQS-SAN"/>
    <x v="18"/>
    <s v="EQS"/>
    <x v="4"/>
    <s v="38C128"/>
    <s v="DENON-ZONE-BC"/>
    <s v=""/>
  </r>
  <r>
    <x v="0"/>
    <s v="EQS-SAN-38N111-267"/>
    <s v="TOIL430"/>
    <s v="Sanitaires Public/Femmes et Handicapés/Denon - Passage Mollien - N1/TOIL430"/>
    <s v="PLB-38N111"/>
    <s v="DENON-ZONE-BC-N1"/>
    <s v="Criticité 1"/>
    <s v="EQS-SAN"/>
    <x v="18"/>
    <s v="EQS"/>
    <x v="4"/>
    <s v="38N111"/>
    <s v="DENON-ZONE-BC"/>
    <s v=""/>
  </r>
  <r>
    <x v="0"/>
    <s v="EQS-SAN-38N111-294"/>
    <s v="TOIL440"/>
    <s v="Sanitaires Public/Hommes et Handicapés/Denon - Passage Mollien - N1/TOIL440"/>
    <s v="PLB-38N111"/>
    <s v="DENON-ZONE-BC-N1"/>
    <s v="Criticité 1"/>
    <s v="EQS-SAN"/>
    <x v="18"/>
    <s v="EQS"/>
    <x v="4"/>
    <s v="38N111"/>
    <s v="DENON-ZONE-BC"/>
    <s v=""/>
  </r>
  <r>
    <x v="0"/>
    <s v="EQS-SAN-38N212-067"/>
    <s v="TOIL710"/>
    <s v="Sanitaires Non Public/Femmes/Denon - Pavillon Mollien - 2eme étage/TOIL710"/>
    <s v="PLB-38N212"/>
    <s v="DENON-ZONE-BC-N2"/>
    <s v="Criticité 2"/>
    <s v="EQS-SAN"/>
    <x v="18"/>
    <s v="EQS"/>
    <x v="4"/>
    <s v="38N212"/>
    <s v="DENON-ZONE-BC"/>
    <s v=""/>
  </r>
  <r>
    <x v="0"/>
    <s v="EQS-SAN-38N212-122"/>
    <s v="TOIL700"/>
    <s v="Sanitaires Non Public/Hommes/Denon - Pavillon Mollien - 2eme étage/TOIL700"/>
    <s v="PLB-38N212"/>
    <s v="DENON-ZONE-BC-N2"/>
    <s v="Criticité 2"/>
    <s v="EQS-SAN"/>
    <x v="18"/>
    <s v="EQS"/>
    <x v="4"/>
    <s v="38N212"/>
    <s v="DENON-ZONE-BC"/>
    <s v=""/>
  </r>
  <r>
    <x v="0"/>
    <s v="EQS-SAN-38RH20-189"/>
    <s v="TOIL653"/>
    <s v="Sani Non Public/Mixtes/Denon Pavillon Mollien AGER face bureau 28 38RH20/TOIL653"/>
    <s v="PLB-38RH20"/>
    <s v="DENON-ZONE-BC-RH"/>
    <s v="Criticité 2"/>
    <s v="EQS-SAN"/>
    <x v="18"/>
    <s v="EQS"/>
    <x v="4"/>
    <s v="38RH20"/>
    <s v="DENON-ZONE-BC"/>
    <s v=""/>
  </r>
  <r>
    <x v="0"/>
    <s v="EQS-SAN-38S112-310"/>
    <s v="TOIL425"/>
    <s v="Sanitaires Public/Mixtes Handicapés/Denon - Islam Mezzanine- S1 /TOIL425"/>
    <s v="PLB-38S112"/>
    <s v="DENON-ZONE-BC-S1"/>
    <s v="Criticité 1"/>
    <s v="EQS-SAN"/>
    <x v="18"/>
    <s v="EQS"/>
    <x v="4"/>
    <s v="38S112"/>
    <s v="DENON-ZONE-BC"/>
    <s v=""/>
  </r>
  <r>
    <x v="0"/>
    <s v="EQS-SAN-51N110-295"/>
    <s v="TOIL2430"/>
    <s v="Sanitaires Public/Hommes et Hand/ Flore - Pavillon des cessions - N1/TOIL2430"/>
    <s v="PLB-51N110"/>
    <s v="DENON-ZONE-A-N1"/>
    <s v="Criticité 1"/>
    <s v="EQS-SAN"/>
    <x v="18"/>
    <s v="EQS"/>
    <x v="4"/>
    <s v="51N110"/>
    <s v="DENON-ZONE-A"/>
    <s v=""/>
  </r>
  <r>
    <x v="0"/>
    <s v="EQS-SAN-51N113-268"/>
    <s v="TOIL2440"/>
    <s v="Sani Public/Femmes et Handicapés/Flore - Pavillon des cessions - N1/TOIL2440"/>
    <s v="PLB-51N113"/>
    <s v="DENON-ZONE-A-N1"/>
    <s v="Criticité 1"/>
    <s v="EQS-SAN"/>
    <x v="18"/>
    <s v="EQS"/>
    <x v="4"/>
    <s v="51N113"/>
    <s v="DENON-ZONE-A"/>
    <s v=""/>
  </r>
  <r>
    <x v="0"/>
    <s v="EQS-SAN-51N313-129"/>
    <s v="TOIL2010"/>
    <s v="Sani Non Public/Hommes/Flore Conservation Coté Pavillon Cessions 51N313/TOIL2010"/>
    <s v="PLB-51N313"/>
    <s v="DENON-ZONE-A-N3"/>
    <s v="Criticité 2"/>
    <s v="EQS-SAN"/>
    <x v="18"/>
    <s v="EQS"/>
    <x v="4"/>
    <s v="51N313"/>
    <s v="DENON-ZONE-A"/>
    <s v=""/>
  </r>
  <r>
    <x v="0"/>
    <s v="EQS-SAN-51N314-077"/>
    <s v="TOIL2020"/>
    <s v="Sanitaires Non Public/Femmes/Flore - Dept arts graphique - 3eme étage/TOIL2020"/>
    <s v="PLB-51N314"/>
    <s v="DENON-ZONE-A-N3"/>
    <s v="Criticité 2"/>
    <s v="EQS-SAN"/>
    <x v="18"/>
    <s v="EQS"/>
    <x v="4"/>
    <s v="51N314"/>
    <s v="DENON-ZONE-A"/>
    <s v=""/>
  </r>
  <r>
    <x v="0"/>
    <s v="EQS-SAN-51RB25-190"/>
    <s v="TOIL615"/>
    <s v="Sani Non Public/Mixtes/Denon Pavillon Mollien Asie Espace interpretation/TOIL615"/>
    <s v="PLB-51RB25"/>
    <s v="DENON-ZONE-BC-RB"/>
    <s v="Criticité 2"/>
    <s v="EQS-SAN"/>
    <x v="18"/>
    <s v="EQS"/>
    <x v="4"/>
    <s v="51RB25"/>
    <s v="DENON-ZONE-BC"/>
    <s v=""/>
  </r>
  <r>
    <x v="0"/>
    <s v="EQS-SAN-51S117-252"/>
    <s v="TOIL1060"/>
    <s v="Sanitaires Public/Femmes/Flore - Ecole du Louvre - Rotonde RDC bas/TOIL1060"/>
    <s v="PLB-51S117"/>
    <s v="DENON-ZONE-A-S1"/>
    <s v="Criticité 1"/>
    <s v="EQS-SAN"/>
    <x v="18"/>
    <s v="EQS"/>
    <x v="4"/>
    <s v="51S117"/>
    <s v="DENON-ZONE-A"/>
    <s v=""/>
  </r>
  <r>
    <x v="0"/>
    <s v="EQS-SAN-51S117-279"/>
    <s v="TOIL1080"/>
    <s v="Sanitaires Public/Handicapés/Flore - Ecole du Louvre - Rotonde RDC bas/TOIL1080"/>
    <s v="PLB-51S117"/>
    <s v="DENON-ZONE-A-S1"/>
    <s v="Criticité 1"/>
    <s v="EQS-SAN"/>
    <x v="18"/>
    <s v="EQS"/>
    <x v="4"/>
    <s v="51S117"/>
    <s v="DENON-ZONE-A"/>
    <s v=""/>
  </r>
  <r>
    <x v="0"/>
    <s v="EQS-SAN-51S117-281"/>
    <s v="TOIL1070"/>
    <s v="Sanitaires Public/Hommes/Flore - Ecole du Louvre - Rotonde RDC bas/TOIL1070"/>
    <s v="PLB-51S117"/>
    <s v="DENON-ZONE-A-S1"/>
    <s v="Criticité 1"/>
    <s v="EQS-SAN"/>
    <x v="18"/>
    <s v="EQS"/>
    <x v="4"/>
    <s v="51S117"/>
    <s v="DENON-ZONE-A"/>
    <s v=""/>
  </r>
  <r>
    <x v="0"/>
    <s v="EQS-SAN-53N210-185"/>
    <s v="TOIL1910"/>
    <s v="Sanitaires Non Public/Lavabos - Flore - Bureaux des Conservateurs - N2/TOIL1910"/>
    <s v="PLB-53N210"/>
    <s v="DENON-ZONE-A-N2"/>
    <s v="Criticité 2"/>
    <s v="EQS-SAN"/>
    <x v="18"/>
    <s v="EQS"/>
    <x v="4"/>
    <s v="53N210"/>
    <s v="DENON-ZONE-A"/>
    <s v=""/>
  </r>
  <r>
    <x v="0"/>
    <s v="EQS-SAN-53N212-073"/>
    <s v="TOIL1920"/>
    <s v="Sanitaires Non Public/Femmes/Flore - Bureaux des conservateurs - N2/TOIL1920"/>
    <s v="PLB-53N212"/>
    <s v="DENON-ZONE-A-N2"/>
    <s v="Criticité 2"/>
    <s v="EQS-SAN"/>
    <x v="18"/>
    <s v="EQS"/>
    <x v="4"/>
    <s v="53N212"/>
    <s v="DENON-ZONE-A"/>
    <s v=""/>
  </r>
  <r>
    <x v="0"/>
    <s v="EQS-SAN-53N212-127"/>
    <s v="TOIL1930"/>
    <s v="Sanitaires Non Public/Hommes/Flore - Bureaux des conservateurs - N2/TOIL1930"/>
    <s v="PLB-53N212"/>
    <s v="DENON-ZONE-A-N2"/>
    <s v="Criticité 2"/>
    <s v="EQS-SAN"/>
    <x v="18"/>
    <s v="EQS"/>
    <x v="4"/>
    <s v="53N212"/>
    <s v="DENON-ZONE-A"/>
    <s v=""/>
  </r>
  <r>
    <x v="0"/>
    <s v="EQS-SAN-53N309-074"/>
    <s v="TOIL1970"/>
    <s v="Sanitaires Non Public/Femmes/Flore - Conservation Coté Pavillon - N3/TOIL1970"/>
    <s v="PLB-53N309"/>
    <s v="DENON-ZONE-A-N3"/>
    <s v="Criticité 2"/>
    <s v="EQS-SAN"/>
    <x v="18"/>
    <s v="EQS"/>
    <x v="4"/>
    <s v="53N309"/>
    <s v="DENON-ZONE-A"/>
    <s v=""/>
  </r>
  <r>
    <x v="0"/>
    <s v="EQS-SAN-53N310-128"/>
    <s v="TOIL1980"/>
    <s v="Sanitaires Non Public/Hommes/Flore - Conservation Coté Pavillon - N3/TOIL1980"/>
    <s v="PLB-53N310"/>
    <s v="DENON-ZONE-A-N3"/>
    <s v="Criticité 2"/>
    <s v="EQS-SAN"/>
    <x v="18"/>
    <s v="EQS"/>
    <x v="4"/>
    <s v="53N310"/>
    <s v="DENON-ZONE-A"/>
    <s v=""/>
  </r>
  <r>
    <x v="0"/>
    <s v="EQS-SAN-53N323-076"/>
    <s v="TOIL1990"/>
    <s v="Sani Non Public/Femmes/Flore Département peintures conservation 53N323/TOIL1990"/>
    <s v="PLB-53N323"/>
    <s v="DENON-ZONE-A-N3"/>
    <s v="Criticité 2"/>
    <s v="EQS-SAN"/>
    <x v="18"/>
    <s v="EQS"/>
    <x v="4"/>
    <s v="53N323"/>
    <s v="DENON-ZONE-A"/>
    <s v=""/>
  </r>
  <r>
    <x v="0"/>
    <s v="EQS-SAN-53N323-130"/>
    <s v="TOIL2000"/>
    <s v="Sani Non Public/Hommes/Flore Département peintures conservation 53N323/TOIL2000"/>
    <s v="PLB-53N323"/>
    <s v="DENON-ZONE-A-N3"/>
    <s v="Criticité 2"/>
    <s v="EQS-SAN"/>
    <x v="18"/>
    <s v="EQS"/>
    <x v="4"/>
    <s v="53N323"/>
    <s v="DENON-ZONE-A"/>
    <s v=""/>
  </r>
  <r>
    <x v="0"/>
    <s v="EQS-SAN-53N419-193"/>
    <s v="TOIL2030"/>
    <s v="Sani Non Public/Mixtes/Flore - Conservation - Combles(N4)/TOIL2030 - 53N419"/>
    <s v="PLB-53N419"/>
    <s v="DENON-ZONE-A-N4"/>
    <s v="Criticité 2"/>
    <s v="EQS-SAN"/>
    <x v="18"/>
    <s v="EQS"/>
    <x v="4"/>
    <s v="53N419"/>
    <s v="DENON-ZONE-A"/>
    <s v=""/>
  </r>
  <r>
    <x v="0"/>
    <s v="EQS-SAN-53RCA13-200"/>
    <s v="TOIL1850"/>
    <s v="Sani Non Public/Mixtes/Flore - Porte des Lions Salle repos Mezz 53RCA13/TOIL1850"/>
    <s v="PLB-53RCA13"/>
    <s v="DENON-ZONE-A-RCA"/>
    <s v="Criticité 2"/>
    <s v="EQS-SAN"/>
    <x v="18"/>
    <s v="EQS"/>
    <x v="4"/>
    <s v="53RCA13"/>
    <s v="DENON-ZONE-A"/>
    <s v=""/>
  </r>
  <r>
    <x v="0"/>
    <s v="EQS-SAN-53RCB16-126"/>
    <s v="TOIL2490"/>
    <s v="Sani Non Public/Hommes/Flore - Base vie pompier (vestiaire) - 53RCB16 /TOIL2490"/>
    <s v="PLB-53RCB16"/>
    <s v="DENON-ZONE-A-RCB"/>
    <s v="Criticité 2"/>
    <s v="EQS-SAN"/>
    <x v="18"/>
    <s v="EQS"/>
    <x v="4"/>
    <s v="53RCB16"/>
    <s v="DENON-ZONE-A"/>
    <s v=""/>
  </r>
  <r>
    <x v="0"/>
    <s v="EQS-SAN-53RCB17-194"/>
    <s v="TOIL2370"/>
    <s v="Sanitaires Non Public/Mixtes/Flore - Couloir proche SPSI - 53RCB17/TOIL2370"/>
    <s v="PLB-53RCB17"/>
    <s v="DENON-ZONE-A-RCB"/>
    <s v="Criticité 2"/>
    <s v="EQS-SAN"/>
    <x v="18"/>
    <s v="EQS"/>
    <x v="4"/>
    <s v="53RCB17"/>
    <s v="DENON-ZONE-A"/>
    <s v=""/>
  </r>
  <r>
    <x v="0"/>
    <s v="EQS-SAN-54N122-233"/>
    <s v="TOIL2640"/>
    <s v="Sanitaires Non Public/Mixtes et Handicapes/Flore - N1 - C2RMF/TOIL2640"/>
    <s v="PLB-54N122"/>
    <s v="DENON-ZONE-A-N1"/>
    <s v="Criticité 2"/>
    <s v="EQS-SAN"/>
    <x v="18"/>
    <s v="EQS"/>
    <x v="4"/>
    <s v="54N122"/>
    <s v="DENON-ZONE-A"/>
    <s v=""/>
  </r>
  <r>
    <x v="0"/>
    <s v="EQS-SAN-54N214-197"/>
    <s v="TOIL2650"/>
    <s v="Sanitaires Non Public/Mixtes/Flore - N2 - C2RMF/TOIL2650"/>
    <s v="PLB-54N214"/>
    <s v="DENON-ZONE-A-N2"/>
    <s v="Criticité 2"/>
    <s v="EQS-SAN"/>
    <x v="18"/>
    <s v="EQS"/>
    <x v="4"/>
    <s v="54N214"/>
    <s v="DENON-ZONE-A"/>
    <s v=""/>
  </r>
  <r>
    <x v="0"/>
    <s v="EQS-SAN-54N323-198"/>
    <s v="TOIL2660"/>
    <s v="Sanitaires Non Public/Mixtes/Flore - N3 - C2RMF/TOIL2660"/>
    <s v="PLB-54N323"/>
    <s v="DENON-ZONE-A-N3"/>
    <s v="Criticité 2"/>
    <s v="EQS-SAN"/>
    <x v="18"/>
    <s v="EQS"/>
    <x v="4"/>
    <s v="54N323"/>
    <s v="DENON-ZONE-A"/>
    <s v=""/>
  </r>
  <r>
    <x v="0"/>
    <s v="EQS-SAN-54N421-199"/>
    <s v="TOIL2670"/>
    <s v="Sanitaires Non Public/Mixtes/Flore - N4 - C2RMF/TOIL2670"/>
    <s v="PLB-54N421"/>
    <s v="DENON-ZONE-A-N4"/>
    <s v="Criticité 2"/>
    <s v="EQS-SAN"/>
    <x v="18"/>
    <s v="EQS"/>
    <x v="4"/>
    <s v="54N421"/>
    <s v="DENON-ZONE-A"/>
    <s v=""/>
  </r>
  <r>
    <x v="0"/>
    <s v="EQS-SAN-54N533-180"/>
    <s v="TOIL1285"/>
    <s v="Sani Non Public/Mixtes/Flore Tous Niveaux Appartements de fonctions/TOIL1285"/>
    <s v="PLB-54N533"/>
    <s v="DENON-ZONE-A-N5"/>
    <s v="Criticité 2"/>
    <s v="EQS-SAN"/>
    <x v="18"/>
    <s v="EQS"/>
    <x v="4"/>
    <s v="54N533"/>
    <s v="DENON-ZONE-A"/>
    <s v=""/>
  </r>
  <r>
    <x v="0"/>
    <s v="EQS-SAN-54N714-060"/>
    <s v="TOIL1277"/>
    <s v="Sanitaires Non Public/Appartements/Flore - Niveaux 5, 6 et 7./TOIL1277"/>
    <s v="PLB-54N714"/>
    <s v="DENON-ZONE-A-N7"/>
    <s v="Criticité 2"/>
    <s v="EQS-SAN"/>
    <x v="18"/>
    <s v="EQS"/>
    <x v="4"/>
    <s v="54N714"/>
    <s v="DENON-ZONE-A"/>
    <s v=""/>
  </r>
  <r>
    <x v="0"/>
    <s v="EQS-SAN-54RCA13-204"/>
    <s v="TOIL2630"/>
    <s v="Sanitaires Non Public/Mixtes/Flore -ER(RCA) - C2RMF/TOIL2630"/>
    <s v="PLB-54RCA13"/>
    <s v="DENON-ZONE-A-RCA"/>
    <s v="Criticité 2"/>
    <s v="EQS-SAN"/>
    <x v="18"/>
    <s v="EQS"/>
    <x v="4"/>
    <s v="54RCA13"/>
    <s v="DENON-ZONE-A"/>
    <s v=""/>
  </r>
  <r>
    <x v="0"/>
    <s v="EQS-SAN-54S117-202"/>
    <s v="TOIL2600"/>
    <s v="Sanitaires Non Public/Mixtes/Flore - S1 - C2RMF/TOIL2600 - 54S117"/>
    <s v="PLB-54S117"/>
    <s v="DENON-ZONE-A-S1"/>
    <s v="Criticité 2"/>
    <s v="EQS-SAN"/>
    <x v="18"/>
    <s v="EQS"/>
    <x v="4"/>
    <s v="54S117"/>
    <s v="DENON-ZONE-A"/>
    <s v=""/>
  </r>
  <r>
    <x v="0"/>
    <s v="EQS-SAN-54S124-203"/>
    <s v="TOIL2610"/>
    <s v="Sanitaires Non Public/Mixtes/Flore - Sculture - S1 - C2RMF/TOIL2610"/>
    <s v="PLB-54S124"/>
    <s v="DENON-ZONE-A-S1"/>
    <s v="Criticité 2"/>
    <s v="EQS-SAN"/>
    <x v="18"/>
    <s v="EQS"/>
    <x v="4"/>
    <s v="54S124"/>
    <s v="DENON-ZONE-A"/>
    <s v=""/>
  </r>
  <r>
    <x v="0"/>
    <s v="EQS-SAN-55N117-080"/>
    <s v="TOIL1880"/>
    <s v="Sanitaires Non Public/Femmes/Flore - Salle de Lecture - 1er etage/TOIL1880"/>
    <s v="PLB-55N117"/>
    <s v="DENON-ZONE-A-N1"/>
    <s v="Criticité 2"/>
    <s v="EQS-SAN"/>
    <x v="18"/>
    <s v="EQS"/>
    <x v="4"/>
    <s v="55N117"/>
    <s v="DENON-ZONE-A"/>
    <s v=""/>
  </r>
  <r>
    <x v="0"/>
    <s v="EQS-SAN-55N117-133"/>
    <s v="TOIL1890"/>
    <s v="Sanitaires Non Public/Hommes/Flore - Salle de Lecture 1 Flore 55N117/TOIL1890"/>
    <s v="PLB-55N117"/>
    <s v="DENON-ZONE-A-N1"/>
    <s v="Criticité 2"/>
    <s v="EQS-SAN"/>
    <x v="18"/>
    <s v="EQS"/>
    <x v="4"/>
    <s v="55N117"/>
    <s v="DENON-ZONE-A"/>
    <s v=""/>
  </r>
  <r>
    <x v="0"/>
    <s v="EQS-SAN-55RC12-325"/>
    <s v=""/>
    <s v="Sanitaires Non Public/Hommes/Flore Ecole du Louvre Phototheque RDC bas entresol/"/>
    <s v="PLB-55RC12"/>
    <s v="DENON-ZONE-A-RC"/>
    <s v="Criticité 2"/>
    <s v="EQS-SAN"/>
    <x v="18"/>
    <s v="EQS"/>
    <x v="4"/>
    <s v="55RC12"/>
    <s v="DENON-ZONE-A"/>
    <s v=""/>
  </r>
  <r>
    <x v="0"/>
    <s v="EQS-SAN-55RC13-078"/>
    <s v="TOIL910"/>
    <s v="Sanitaires Non Public/Femmes/Flore - Ecole du Louvre - Accueil RDC Haut/TOIL910"/>
    <s v="PLB-55RC13"/>
    <s v="DENON-ZONE-A-RC"/>
    <s v="Criticité 2"/>
    <s v="EQS-SAN"/>
    <x v="18"/>
    <s v="EQS"/>
    <x v="4"/>
    <s v="55RC13"/>
    <s v="DENON-ZONE-A"/>
    <s v=""/>
  </r>
  <r>
    <x v="0"/>
    <s v="EQS-SAN-55RC13-131"/>
    <s v="TOIL900"/>
    <s v="Sanitaires Non Public/Hommes/Flore - Ecole du Louvre - Accueil RDC Haut/TOIL900"/>
    <s v="PLB-55RC13"/>
    <s v="DENON-ZONE-A-RC"/>
    <s v="Criticité 2"/>
    <s v="EQS-SAN"/>
    <x v="18"/>
    <s v="EQS"/>
    <x v="4"/>
    <s v="55RC13"/>
    <s v="DENON-ZONE-A"/>
    <s v=""/>
  </r>
  <r>
    <x v="0"/>
    <s v="EQS-SAN-55RC13-324"/>
    <s v=""/>
    <s v="Sanitaires Non Public/Femmes/Flore Ecole du Louvre Phototheque RDC bas entresol/"/>
    <s v="PLB-55RC13"/>
    <s v="DENON-ZONE-A-RC"/>
    <s v="Criticité 2"/>
    <s v="EQS-SAN"/>
    <x v="18"/>
    <s v="EQS"/>
    <x v="4"/>
    <s v="55RC13"/>
    <s v="DENON-ZONE-A"/>
    <s v=""/>
  </r>
  <r>
    <x v="0"/>
    <s v="EQS-SAN-55RC24-201"/>
    <s v="TOIL2620"/>
    <s v="Sanitaires Non Public/Mixtes/Flore - RC - C2RMF/TOIL2620"/>
    <s v="PLB-55RC24"/>
    <s v="DENON-ZONE-A-RC"/>
    <s v="Criticité 2"/>
    <s v="EQS-SAN"/>
    <x v="18"/>
    <s v="EQS"/>
    <x v="4"/>
    <s v="55RC24"/>
    <s v="DENON-ZONE-A"/>
    <s v=""/>
  </r>
  <r>
    <x v="0"/>
    <s v="EQS-SAN-55RCA18-280"/>
    <s v="TOIL1010"/>
    <s v="Sani Public/Hommes/Flore - Ecole du Louvre - Hall cafeteria RDC haut/TOIL1010"/>
    <s v="PLB-55RCA18"/>
    <s v="DENON-ZONE-A-RCA"/>
    <s v="Criticité 1"/>
    <s v="EQS-SAN"/>
    <x v="18"/>
    <s v="EQS"/>
    <x v="4"/>
    <s v="55RCA18"/>
    <s v="DENON-ZONE-A"/>
    <s v=""/>
  </r>
  <r>
    <x v="0"/>
    <s v="EQS-SAN-55RCA19-079"/>
    <s v="TOIL920"/>
    <s v="Sanitaires Non Public/Femmes/Flore - Ecole du Louvre - Accueil RDC, RHa/TOIL920"/>
    <s v="PLB-55RCA19"/>
    <s v="DENON-ZONE-A-RCA"/>
    <s v="Criticité 2"/>
    <s v="EQS-SAN"/>
    <x v="18"/>
    <s v="EQS"/>
    <x v="4"/>
    <s v="55RCA19"/>
    <s v="DENON-ZONE-A"/>
    <s v=""/>
  </r>
  <r>
    <x v="0"/>
    <s v="EQS-SAN-55S109-306"/>
    <s v="TOIL1860"/>
    <s v="Sani Public/Mixtes/Flore Ecole du Louvre Bibliotheque Magasin -55S109/TOIL1860"/>
    <s v="PLB-55S109"/>
    <s v="DENON-ZONE-A-S1"/>
    <s v="Criticité 1"/>
    <s v="EQS-SAN"/>
    <x v="18"/>
    <s v="EQS"/>
    <x v="4"/>
    <s v="55S109"/>
    <s v="DENON-ZONE-A"/>
    <s v=""/>
  </r>
  <r>
    <x v="0"/>
    <s v="EQS-SAN-55S110-253"/>
    <s v="TOIL940"/>
    <s v="Sani Public/Femmes/Flore Ecole du Louvre salle de prêt - magasin - RB /TOIL940"/>
    <s v="PLB-55S110"/>
    <s v="DENON-ZONE-A-S1"/>
    <s v="Criticité 1"/>
    <s v="EQS-SAN"/>
    <x v="18"/>
    <s v="EQS"/>
    <x v="4"/>
    <s v="55S110"/>
    <s v="DENON-ZONE-A"/>
    <s v=""/>
  </r>
  <r>
    <x v="0"/>
    <s v="EQS-SAN-55S112-282"/>
    <s v="TOIL950"/>
    <s v="Sani Public/Hommes/Flore Ecole du Louvre Salle de pret - magasin - RB /TOIL950"/>
    <s v="PLB-55S112"/>
    <s v="DENON-ZONE-A-S1"/>
    <s v="Criticité 1"/>
    <s v="EQS-SAN"/>
    <x v="18"/>
    <s v="EQS"/>
    <x v="4"/>
    <s v="55S112"/>
    <s v="DENON-ZONE-A"/>
    <s v=""/>
  </r>
  <r>
    <x v="0"/>
    <s v="EQS-SAN-56N127-195"/>
    <s v="TOIL1870"/>
    <s v="Sani Non Public/Mixtes/Flore Département des Arts Graphiques 56N127/TOIL1870"/>
    <s v="PLB-56N127"/>
    <s v="DENON-ZONE-A-N1"/>
    <s v="Criticité 2"/>
    <s v="EQS-SAN"/>
    <x v="18"/>
    <s v="EQS"/>
    <x v="4"/>
    <s v="56N127"/>
    <s v="DENON-ZONE-A"/>
    <s v=""/>
  </r>
  <r>
    <x v="0"/>
    <s v="EQS-SAN-56N1A12-075"/>
    <s v="TOIL2260"/>
    <s v="Sanitaires Non Public/Femmes/Flore - Couloir bibliothèque- 56N1a12/TOIL2260"/>
    <s v="PLB-56N1A12"/>
    <s v="DENON-ZONE-A-N1A"/>
    <s v="Criticité 2"/>
    <s v="EQS-SAN"/>
    <x v="18"/>
    <s v="EQS"/>
    <x v="4"/>
    <s v="56N1A12"/>
    <s v="DENON-ZONE-A"/>
    <s v=""/>
  </r>
  <r>
    <x v="0"/>
    <s v="EQS-SAN-56N216-179"/>
    <s v="TOIL1900"/>
    <s v="Sani Non Public/Hommes Hand/Flore Département Peintures Palier 56N216/TOIL1900"/>
    <s v="PLB-56N216"/>
    <s v="DENON-ZONE-A-N2"/>
    <s v="Criticité 2"/>
    <s v="EQS-SAN"/>
    <x v="18"/>
    <s v="EQS"/>
    <x v="4"/>
    <s v="56N216"/>
    <s v="DENON-ZONE-A"/>
    <s v=""/>
  </r>
  <r>
    <x v="0"/>
    <s v="EQS-SAN-56N319-116"/>
    <s v="TOIL1960"/>
    <s v="Sani Non public/Handicapés/Flore Département Art Graphiques 56N319/TOIL1960"/>
    <s v="PLB-56N319"/>
    <s v="DENON-ZONE-A-N3"/>
    <s v="Criticité 2"/>
    <s v="EQS-SAN"/>
    <x v="18"/>
    <s v="EQS"/>
    <x v="4"/>
    <s v="56N319"/>
    <s v="DENON-ZONE-A"/>
    <s v=""/>
  </r>
  <r>
    <x v="0"/>
    <s v="EQS-SAN-56N322-058"/>
    <s v="TOIL1950"/>
    <s v="Sani Non public/Hommes/Flore Bibliothèque Dépt Art Graphiques 56N322/TOIL1950"/>
    <s v="PLB-56N322"/>
    <s v="DENON-ZONE-A-N3"/>
    <s v="Criticité 2"/>
    <s v="EQS-SAN"/>
    <x v="18"/>
    <s v="EQS"/>
    <x v="4"/>
    <s v="56N322"/>
    <s v="DENON-ZONE-A"/>
    <s v=""/>
  </r>
  <r>
    <x v="0"/>
    <s v="EQS-SAN-56N322-072"/>
    <s v="TOIL1940"/>
    <s v="Sani Non Public/Femmes/Flore Bibliothèque Dépt Art Graphiques 56N322/TOIL1940"/>
    <s v="PLB-56N322"/>
    <s v="DENON-ZONE-A-N3"/>
    <s v="Criticité 2"/>
    <s v="EQS-SAN"/>
    <x v="18"/>
    <s v="EQS"/>
    <x v="4"/>
    <s v="56N322"/>
    <s v="DENON-ZONE-A"/>
    <s v=""/>
  </r>
  <r>
    <x v="0"/>
    <s v="EQS-SAN-56RC14-250"/>
    <s v="TOIL1000"/>
    <s v="Sani Public/Femmes/Flore - Ecole du Louvre - Hall cafeteria RDC haut/TOIL1000"/>
    <s v="PLB-56RC14"/>
    <s v="DENON-ZONE-A-RC"/>
    <s v="Criticité 1"/>
    <s v="EQS-SAN"/>
    <x v="18"/>
    <s v="EQS"/>
    <x v="4"/>
    <s v="56RC14"/>
    <s v="DENON-ZONE-A"/>
    <s v=""/>
  </r>
  <r>
    <x v="0"/>
    <s v="EQS-SAN-56RC15-132"/>
    <s v="TOIL930"/>
    <s v="Sanitaires Non Public/Hommes/Flore-Ecole du Louvre-Accueil Flore 56RC15/TOIL930"/>
    <s v="PLB-56RC15"/>
    <s v="DENON-ZONE-A-RC"/>
    <s v="Criticité 2"/>
    <s v="EQS-SAN"/>
    <x v="18"/>
    <s v="EQS"/>
    <x v="4"/>
    <s v="56RC15"/>
    <s v="DENON-ZONE-A"/>
    <s v=""/>
  </r>
  <r>
    <x v="0"/>
    <s v="EQS-SAN-56S117-251"/>
    <s v="TOIL1030"/>
    <s v="Sanitaires Public/Femmes/Flore - Ecole du Louvre - RDC bas/TOIL1030 - 56S117"/>
    <s v="PLB-56S117"/>
    <s v="DENON-ZONE-A-S1"/>
    <s v="Criticité 1"/>
    <s v="EQS-SAN"/>
    <x v="18"/>
    <s v="EQS"/>
    <x v="4"/>
    <s v="56S117"/>
    <s v="DENON-ZONE-A"/>
    <s v=""/>
  </r>
  <r>
    <x v="0"/>
    <s v="EQS-SAN-56S117-322"/>
    <s v="TOIL1040"/>
    <s v="Sanitaires Public /Hommes/Flore - Ecole du Louvre - RDC bas/TOIL1040 - 56S117"/>
    <s v="PLB-56S117"/>
    <s v="DENON-ZONE-A-S1"/>
    <s v="Criticité 1"/>
    <s v="EQS-SAN"/>
    <x v="18"/>
    <s v="EQS"/>
    <x v="4"/>
    <s v="56S117"/>
    <s v="DENON-ZONE-A"/>
    <s v=""/>
  </r>
  <r>
    <x v="0"/>
    <s v="EQS-SAN-56S118-278"/>
    <s v="TOIL1050"/>
    <s v="Sanitaires Public/Handicapés/Flore - Ecole du Louvre - RDC bas/TOIL1050 - 56S118"/>
    <s v="PLB-56S118"/>
    <s v="DENON-ZONE-A-S1"/>
    <s v="Criticité 1"/>
    <s v="EQS-SAN"/>
    <x v="18"/>
    <s v="EQS"/>
    <x v="4"/>
    <s v="56S118"/>
    <s v="DENON-ZONE-A"/>
    <s v=""/>
  </r>
  <r>
    <x v="0"/>
    <s v="EQS-SAN-57RC11-254"/>
    <s v="TOIL2040"/>
    <s v="Sanitaires Public/Femmes/Flore - Hall des lions - 57RC11/TOIL2040"/>
    <s v="PLB-57RC11"/>
    <s v="DENON-ZONE-A-RC"/>
    <s v="Criticité 1"/>
    <s v="EQS-SAN"/>
    <x v="18"/>
    <s v="EQS"/>
    <x v="4"/>
    <s v="57RC11"/>
    <s v="DENON-ZONE-A"/>
    <s v=""/>
  </r>
  <r>
    <x v="0"/>
    <s v="EQS-SAN-57RC11-277"/>
    <s v="TOIL2060"/>
    <s v="Sanitaires Public/Femmes Handicapés/Flore -Hall des lions - 57RC11/TOIL2060"/>
    <s v="PLB-57RC11"/>
    <s v="DENON-ZONE-A-RC"/>
    <s v="Criticité 1"/>
    <s v="EQS-SAN"/>
    <x v="18"/>
    <s v="EQS"/>
    <x v="4"/>
    <s v="57RC11"/>
    <s v="DENON-ZONE-A"/>
    <s v=""/>
  </r>
  <r>
    <x v="0"/>
    <s v="EQS-SAN-57RC16-283"/>
    <s v="TOIL2050"/>
    <s v="Sanitaires Public/Hommes/Flore - Hall des lions - 57RC16/TOIL2050"/>
    <s v="PLB-57RC16"/>
    <s v="DENON-ZONE-A-RC"/>
    <s v="Criticité 1"/>
    <s v="EQS-SAN"/>
    <x v="18"/>
    <s v="EQS"/>
    <x v="4"/>
    <s v="57RC16"/>
    <s v="DENON-ZONE-A"/>
    <s v=""/>
  </r>
  <r>
    <x v="0"/>
    <s v="EQS-SAN-57RC17-304"/>
    <s v="TOIL2070"/>
    <s v="Sanitaires Public/Hommes Handicapés/Flore - Hall des lions - 57RC17/TOIL2070"/>
    <s v="PLB-57RC17"/>
    <s v="DENON-ZONE-A-RC"/>
    <s v="Criticité 1"/>
    <s v="EQS-SAN"/>
    <x v="18"/>
    <s v="EQS"/>
    <x v="4"/>
    <s v="57RC17"/>
    <s v="DENON-ZONE-A"/>
    <s v=""/>
  </r>
  <r>
    <x v="0"/>
    <s v="EQS-SAN-57S114-196"/>
    <s v="TOIL2360"/>
    <s v="Sanitaires Non Public/Mixtes/Flore - Ecole du Louvre - Elevés - RDC bas/TOIL2360"/>
    <s v="PLB-57S114"/>
    <s v="DENON-ZONE-A-S1"/>
    <s v="Criticité 2"/>
    <s v="EQS-SAN"/>
    <x v="18"/>
    <s v="EQS"/>
    <x v="4"/>
    <s v="57S114"/>
    <s v="DENON-ZONE-A"/>
    <s v=""/>
  </r>
  <r>
    <x v="0"/>
    <s v="EQS-SAN-61S125-097"/>
    <s v="TOIL1530"/>
    <s v="Sanitaires Non Public/Femmes/Napoleon - Restaurant Personnel (zone 7)/TOIL1530"/>
    <s v="PLB-61S125"/>
    <s v="NAPOLEON-ZONE-H-S1"/>
    <s v="Criticité 2"/>
    <s v="EQS-SAN"/>
    <x v="18"/>
    <s v="EQS"/>
    <x v="4"/>
    <s v="61S125"/>
    <s v="NAPOLEON-ZONE-H"/>
    <s v=""/>
  </r>
  <r>
    <x v="0"/>
    <s v="EQS-SAN-61S125-154"/>
    <s v="TOIL1520"/>
    <s v="Sanitaires Non Public/Hommes/Napoleon - Restaurant Personnel (zone 7)/TOIL1520"/>
    <s v="PLB-61S125"/>
    <s v="NAPOLEON-ZONE-H-S1"/>
    <s v="Criticité 2"/>
    <s v="EQS-SAN"/>
    <x v="18"/>
    <s v="EQS"/>
    <x v="4"/>
    <s v="61S125"/>
    <s v="NAPOLEON-ZONE-H"/>
    <s v=""/>
  </r>
  <r>
    <x v="0"/>
    <s v="EQS-SAN-61S148-215"/>
    <s v="TOIL1510"/>
    <s v="Sani Non Public/Mixtes/Napoléon Réserve Auditorium 61S148/TOIL1510 - 61S148"/>
    <s v="PLB-61S148"/>
    <s v="NAPOLEON-ZONE-H-S1"/>
    <s v="Criticité 2"/>
    <s v="EQS-SAN"/>
    <x v="18"/>
    <s v="EQS"/>
    <x v="4"/>
    <s v="61S148"/>
    <s v="NAPOLEON-ZONE-H"/>
    <s v=""/>
  </r>
  <r>
    <x v="0"/>
    <s v="EQS-SAN-61S173-146"/>
    <s v="TOIL990"/>
    <s v="Sani Non Public/Hommes/Napoleon - Cuisine - Vestiaire Elior mezzanine/TOIL990"/>
    <s v="PLB-61S173"/>
    <s v="NAPOLEON-ZONE-H-S1"/>
    <s v="Criticité 2"/>
    <s v="EQS-SAN"/>
    <x v="18"/>
    <s v="EQS"/>
    <x v="4"/>
    <s v="61S173"/>
    <s v="NAPOLEON-ZONE-H"/>
    <s v=""/>
  </r>
  <r>
    <x v="0"/>
    <s v="EQS-SAN-61S176-092"/>
    <s v="TOIL995"/>
    <s v="Sani Non Public/Femmes/Napoleon - Cuisine - Vestiaire Elior mezzanine/TOIL995"/>
    <s v="PLB-61S176"/>
    <s v="NAPOLEON-ZONE-H-S1"/>
    <s v="Criticité 2"/>
    <s v="EQS-SAN"/>
    <x v="18"/>
    <s v="EQS"/>
    <x v="4"/>
    <s v="61S176"/>
    <s v="NAPOLEON-ZONE-H"/>
    <s v=""/>
  </r>
  <r>
    <x v="0"/>
    <s v="EQS-SAN-61S181-147"/>
    <s v="TOIL985"/>
    <s v="Sani Non Public/Hommes/Napoleon - Cuisine - Vestiaire Eurest mezzanine/TOIL985"/>
    <s v="PLB-61S181"/>
    <s v="NAPOLEON-ZONE-H-S1"/>
    <s v="Criticité 2"/>
    <s v="EQS-SAN"/>
    <x v="18"/>
    <s v="EQS"/>
    <x v="4"/>
    <s v="61S181"/>
    <s v="NAPOLEON-ZONE-H"/>
    <s v=""/>
  </r>
  <r>
    <x v="0"/>
    <s v="EQS-SAN-61S183B-093"/>
    <s v="TOIL980"/>
    <s v="Sani Non Public/Femmes/Napoleon - Cuisine - Vestiaire Eurest mezzanine/TOIL980"/>
    <s v="PLB-61S183B"/>
    <s v="NAPOLEON-ZONE-H-S1"/>
    <s v="Criticité 2"/>
    <s v="EQS-SAN"/>
    <x v="18"/>
    <s v="EQS"/>
    <x v="4"/>
    <s v="61S183B"/>
    <s v="NAPOLEON-ZONE-H"/>
    <s v=""/>
  </r>
  <r>
    <x v="0"/>
    <s v="EQS-SAN-61S195-153"/>
    <s v="TOIL2510"/>
    <s v="Sanitaires Non Public/Hommes/Napoleon mezzanine corde pompiers/TOIL2510"/>
    <s v="PLB-61S195"/>
    <s v="NAPOLEON-ZONE-H-S1"/>
    <s v="Criticité 2"/>
    <s v="EQS-SAN"/>
    <x v="18"/>
    <s v="EQS"/>
    <x v="4"/>
    <s v="61S195"/>
    <s v="NAPOLEON-ZONE-H"/>
    <s v=""/>
  </r>
  <r>
    <x v="0"/>
    <s v="EQS-SAN-61S274-096"/>
    <s v="TOIL830"/>
    <s v="Sanitaires Non Public/Femmes/Napoleon - n°5 Vestiaire entreprises/TOIL830"/>
    <s v="PLB-61S274"/>
    <s v="NAPOLEON-ZONE-H-S2"/>
    <s v="Criticité 2"/>
    <s v="EQS-SAN"/>
    <x v="18"/>
    <s v="EQS"/>
    <x v="4"/>
    <s v="61S274"/>
    <s v="NAPOLEON-ZONE-H"/>
    <s v=""/>
  </r>
  <r>
    <x v="0"/>
    <s v="EQS-SAN-61S274-144"/>
    <s v="TOIL840"/>
    <s v="Sanitaires Non Public/Hommes/Napoleon - Atelier de serrurerie/TOIL840"/>
    <s v="PLB-61S274"/>
    <s v="NAPOLEON-ZONE-H-S2"/>
    <s v="Criticité 2"/>
    <s v="EQS-SAN"/>
    <x v="18"/>
    <s v="EQS"/>
    <x v="4"/>
    <s v="61S274"/>
    <s v="NAPOLEON-ZONE-H"/>
    <s v=""/>
  </r>
  <r>
    <x v="0"/>
    <s v="EQS-SAN-61S275-150"/>
    <s v="TOIL820"/>
    <s v="Sani Non Public/Hommes/Napoleon - n° 4 Vestiaire entreprises électricité/TOIL820"/>
    <s v="PLB-61S275"/>
    <s v="NAPOLEON-ZONE-H-S2"/>
    <s v="Criticité 2"/>
    <s v="EQS-SAN"/>
    <x v="18"/>
    <s v="EQS"/>
    <x v="4"/>
    <s v="61S275"/>
    <s v="NAPOLEON-ZONE-H"/>
    <s v=""/>
  </r>
  <r>
    <x v="0"/>
    <s v="EQS-SAN-61S278-152"/>
    <s v="TOIL810"/>
    <s v="Sani Non Public/Hommes/Napoleon - n°3 Vestiaire entreprises nettoyage/TOIL810"/>
    <s v="PLB-61S278"/>
    <s v="NAPOLEON-ZONE-H-S2"/>
    <s v="Criticité 2"/>
    <s v="EQS-SAN"/>
    <x v="18"/>
    <s v="EQS"/>
    <x v="4"/>
    <s v="61S278"/>
    <s v="NAPOLEON-ZONE-H"/>
    <s v=""/>
  </r>
  <r>
    <x v="0"/>
    <s v="EQS-SAN-61S281-151"/>
    <s v="TOIL790"/>
    <s v="Sanitaires Non Public/Hommes/Napoleon - n°1 Vestiaire entreprises clim/TOIL790"/>
    <s v="PLB-61S281"/>
    <s v="NAPOLEON-ZONE-H-S2"/>
    <s v="Criticité 2"/>
    <s v="EQS-SAN"/>
    <x v="18"/>
    <s v="EQS"/>
    <x v="4"/>
    <s v="61S281"/>
    <s v="NAPOLEON-ZONE-H"/>
    <s v=""/>
  </r>
  <r>
    <x v="0"/>
    <s v="EQS-SAN-61S284-095"/>
    <s v="TOIL800"/>
    <s v="Sani Non Public/Femmes/Napoleon - n°2 Vestiaire entreprises éclairage/TOIL800"/>
    <s v="PLB-61S284"/>
    <s v="NAPOLEON-ZONE-H-S2"/>
    <s v="Criticité 2"/>
    <s v="EQS-SAN"/>
    <x v="18"/>
    <s v="EQS"/>
    <x v="4"/>
    <s v="61S284"/>
    <s v="NAPOLEON-ZONE-H"/>
    <s v=""/>
  </r>
  <r>
    <x v="0"/>
    <s v="EQS-SAN-62S113-301"/>
    <s v="TOIL100"/>
    <s v="Sani Public/Hommes et Handicapés/Napoléon - Mezzanine Richelieu/TOIL100 62S113"/>
    <s v="PLB-62S113"/>
    <s v="NAPOLEON-ZONE-H-S1"/>
    <s v="Criticité 1"/>
    <s v="EQS-SAN"/>
    <x v="18"/>
    <s v="EQS"/>
    <x v="4"/>
    <s v="62S113"/>
    <s v="NAPOLEON-ZONE-H"/>
    <s v=""/>
  </r>
  <r>
    <x v="0"/>
    <s v="EQS-SAN-62S211-249"/>
    <s v="TOIL075"/>
    <s v="Sanitaires Public/Familles/Napoléon - Accueil coté Richelieu/TOIL075 - 62S211"/>
    <s v="PLB-62S211"/>
    <s v="NAPOLEON-ZONE-H-S2"/>
    <s v="Criticité 1"/>
    <s v="EQS-SAN"/>
    <x v="18"/>
    <s v="EQS"/>
    <x v="4"/>
    <s v="62S211"/>
    <s v="NAPOLEON-ZONE-H"/>
    <s v=""/>
  </r>
  <r>
    <x v="0"/>
    <s v="EQS-SAN-62S215-089"/>
    <s v="TOIL082"/>
    <s v="Sanitaires Non Public/Femmes/Napoléon - Accueil Café Paul/TOIL082 - 62S215"/>
    <s v="PLB-62S215"/>
    <s v="NAPOLEON-ZONE-H-S2"/>
    <s v="Criticité 2"/>
    <s v="EQS-SAN"/>
    <x v="18"/>
    <s v="EQS"/>
    <x v="4"/>
    <s v="62S215"/>
    <s v="NAPOLEON-ZONE-H"/>
    <s v=""/>
  </r>
  <r>
    <x v="0"/>
    <s v="EQS-SAN-62S216-182"/>
    <s v="TOIL081"/>
    <s v="Sanitaires Non Public/Hommes Handicapés/Napoléon - Accueil café Paul/TOIL081"/>
    <s v="PLB-62S216"/>
    <s v="NAPOLEON-ZONE-H-S2"/>
    <s v="Criticité 2"/>
    <s v="EQS-SAN"/>
    <x v="18"/>
    <s v="EQS"/>
    <x v="4"/>
    <s v="62S216"/>
    <s v="NAPOLEON-ZONE-H"/>
    <s v=""/>
  </r>
  <r>
    <x v="0"/>
    <s v="EQS-SAN-62S236A-256"/>
    <s v="TOIL084"/>
    <s v="Sanitaires Public/Femmes/Napoléon - Accueil restaurant Grand Louvre/TOIL084"/>
    <s v="PLB-62S236A"/>
    <s v="NAPOLEON-ZONE-H-S2"/>
    <s v="Criticité 1"/>
    <s v="EQS-SAN"/>
    <x v="18"/>
    <s v="EQS"/>
    <x v="4"/>
    <s v="62S236A"/>
    <s v="NAPOLEON-ZONE-H"/>
    <s v=""/>
  </r>
  <r>
    <x v="0"/>
    <s v="EQS-SAN-62S236B-305"/>
    <s v="TOIL083"/>
    <s v="Sani Public/Hommes Handicapés/Napoléon - Accueil restaurant Grand Louvre/TOIL083"/>
    <s v="PLB-62S236B"/>
    <s v="NAPOLEON-ZONE-H-S2"/>
    <s v="Criticité 1"/>
    <s v="EQS-SAN"/>
    <x v="18"/>
    <s v="EQS"/>
    <x v="4"/>
    <s v="62S236B"/>
    <s v="NAPOLEON-ZONE-H"/>
    <s v=""/>
  </r>
  <r>
    <x v="0"/>
    <s v="EQS-SAN-62S236C-311"/>
    <s v="TOIL085"/>
    <s v="Sani Public/Mixtes Handicapés/Napoléon - Accueil restaurant Grand Louvre/TOIL085"/>
    <s v="PLB-62S236C"/>
    <s v="NAPOLEON-ZONE-H-S2"/>
    <s v="Criticité 1"/>
    <s v="EQS-SAN"/>
    <x v="18"/>
    <s v="EQS"/>
    <x v="4"/>
    <s v="62S236C"/>
    <s v="NAPOLEON-ZONE-H"/>
    <s v=""/>
  </r>
  <r>
    <x v="0"/>
    <s v="EQS-SAN-62S262A-011"/>
    <s v="TOIL3041"/>
    <s v="Sanitaire non public/Femmes niv accueil - Napoléon 62S262A/TOIL3041"/>
    <s v="PLB-62S262A"/>
    <s v="NAPOLEON-ZONE-H-S2"/>
    <s v="Criticité 2"/>
    <s v="EQS-SAN"/>
    <x v="18"/>
    <s v="EQS"/>
    <x v="4"/>
    <s v="62S262A"/>
    <s v="NAPOLEON-ZONE-H"/>
    <s v=""/>
  </r>
  <r>
    <x v="0"/>
    <s v="EQS-SAN-62S262A-014"/>
    <s v="TOIL3120"/>
    <s v="Sanitaire non public/Femmes/accueil Richelieu - Hall Napoléon/TOIL3120 - 62S262a"/>
    <s v="PLB-62S262A"/>
    <s v="NAPOLEON-ZONE-H-S2"/>
    <s v="Criticité 2"/>
    <s v="EQS-SAN"/>
    <x v="18"/>
    <s v="EQS"/>
    <x v="4"/>
    <s v="62S262A"/>
    <s v="NAPOLEON-ZONE-H"/>
    <s v=""/>
  </r>
  <r>
    <x v="0"/>
    <s v="EQS-SAN-62S262A-312"/>
    <s v="TOIL086"/>
    <s v="Sani Public/Mixtes Handicapés/Napoleon-Mezzanine restaurant Grand Louvre/TOIL086"/>
    <s v="PLB-62S262A"/>
    <s v="NAPOLEON-ZONE-H-S2"/>
    <s v="Criticité 1"/>
    <s v="EQS-SAN"/>
    <x v="18"/>
    <s v="EQS"/>
    <x v="4"/>
    <s v="62S262A"/>
    <s v="NAPOLEON-ZONE-H"/>
    <s v=""/>
  </r>
  <r>
    <x v="0"/>
    <s v="EQS-SAN-62S262B-012"/>
    <s v="TOIL3040"/>
    <s v="Sanitaire non public/Homme niv accueil - Napoléon 62S262B/TOIL3040"/>
    <s v="PLB-62S262B"/>
    <s v="NAPOLEON-ZONE-H-S2"/>
    <s v="Criticité 2"/>
    <s v="EQS-SAN"/>
    <x v="18"/>
    <s v="EQS"/>
    <x v="4"/>
    <s v="62S262B"/>
    <s v="NAPOLEON-ZONE-H"/>
    <s v=""/>
  </r>
  <r>
    <x v="0"/>
    <s v="EQS-SAN-62S262B-016"/>
    <s v="TOIL3130"/>
    <s v="Sanitaire non public/Hommes/accueil Richelieu - Hall Napoléon/TOIL3130 - 62S262b"/>
    <s v="PLB-62S262B"/>
    <s v="NAPOLEON-ZONE-H-S2"/>
    <s v="Criticité 2"/>
    <s v="EQS-SAN"/>
    <x v="18"/>
    <s v="EQS"/>
    <x v="4"/>
    <s v="62S262B"/>
    <s v="NAPOLEON-ZONE-H"/>
    <s v=""/>
  </r>
  <r>
    <x v="0"/>
    <s v="EQS-SAN-63S132-274"/>
    <s v="TOIL090"/>
    <s v="Sani Public/Femmes et Handicapés/Napoléon - Mezzanine Richelieu/TOIL090 63S132"/>
    <s v="PLB-63S132"/>
    <s v="NAPOLEON-ZONE-H-S1"/>
    <s v="Criticité 1"/>
    <s v="EQS-SAN"/>
    <x v="18"/>
    <s v="EQS"/>
    <x v="4"/>
    <s v="63S132"/>
    <s v="NAPOLEON-ZONE-H"/>
    <s v=""/>
  </r>
  <r>
    <x v="0"/>
    <s v="EQS-SAN-63S136A-213"/>
    <s v="TOIL1505"/>
    <s v="Sani Non Public/Mixtes/Napoleon Base vie audioguide Auditorium mezza/TOIL1505"/>
    <s v="PLB-63S136A"/>
    <s v="NAPOLEON-ZONE-H-S1"/>
    <s v="Criticité 2"/>
    <s v="EQS-SAN"/>
    <x v="18"/>
    <s v="EQS"/>
    <x v="4"/>
    <s v="63S136A"/>
    <s v="NAPOLEON-ZONE-H"/>
    <s v=""/>
  </r>
  <r>
    <x v="0"/>
    <s v="EQS-SAN-63S211-271"/>
    <s v="TOIL070"/>
    <s v="Sanitaires Public/Femmes et Handicapés/Napoléon - Accueil coté Richelieu/TOIL070"/>
    <s v="PLB-63S211"/>
    <s v="NAPOLEON-ZONE-H-S2"/>
    <s v="Criticité 1"/>
    <s v="EQS-SAN"/>
    <x v="18"/>
    <s v="EQS"/>
    <x v="4"/>
    <s v="63S211"/>
    <s v="NAPOLEON-ZONE-H"/>
    <s v=""/>
  </r>
  <r>
    <x v="0"/>
    <s v="EQS-SAN-63S211-298"/>
    <s v="TOIL080"/>
    <s v="Sanitaires Public/Hommes et Handicapés/Napoléon - Accueil coté Richelieu/TOIL080"/>
    <s v="PLB-63S211"/>
    <s v="NAPOLEON-ZONE-H-S2"/>
    <s v="Criticité 1"/>
    <s v="EQS-SAN"/>
    <x v="18"/>
    <s v="EQS"/>
    <x v="4"/>
    <s v="63S211"/>
    <s v="NAPOLEON-ZONE-H"/>
    <s v=""/>
  </r>
  <r>
    <x v="0"/>
    <s v="EQS-SAN-63S228-296"/>
    <s v="TOIL120"/>
    <s v="Sanitaires Public/Hommes et handicapés/Napoléon - Accueil Auditorium/TOIL120"/>
    <s v="PLB-63S228"/>
    <s v="NAPOLEON-ZONE-H-S2"/>
    <s v="Criticité 1"/>
    <s v="EQS-SAN"/>
    <x v="18"/>
    <s v="EQS"/>
    <x v="4"/>
    <s v="63S228"/>
    <s v="NAPOLEON-ZONE-H"/>
    <s v=""/>
  </r>
  <r>
    <x v="0"/>
    <s v="EQS-SAN-63S231-269"/>
    <s v="TOIL110"/>
    <s v="Sanitaires Public/Femmes et handicapés/Napoléon - Accueil Auditorium/TOIL110"/>
    <s v="PLB-63S231"/>
    <s v="NAPOLEON-ZONE-H-S2"/>
    <s v="Criticité 1"/>
    <s v="EQS-SAN"/>
    <x v="18"/>
    <s v="EQS"/>
    <x v="4"/>
    <s v="63S231"/>
    <s v="NAPOLEON-ZONE-H"/>
    <s v=""/>
  </r>
  <r>
    <x v="0"/>
    <s v="EQS-SAN-64S177-157"/>
    <s v="TOIL1516"/>
    <s v="Sanitaires Non Public/Hommes/PC Napoléon - niveau mezzanine/TOIL1516 - 64S177"/>
    <s v="PLB-64S177"/>
    <s v="NAPOLEON-ZONE-H-S1"/>
    <s v="Criticité 2"/>
    <s v="EQS-SAN"/>
    <x v="18"/>
    <s v="EQS"/>
    <x v="4"/>
    <s v="64S177"/>
    <s v="NAPOLEON-ZONE-H"/>
    <s v=""/>
  </r>
  <r>
    <x v="0"/>
    <s v="EQS-SAN-64S177-243"/>
    <s v="TOIL1511"/>
    <s v="Sani Non Public/Femmes/Napoléon - Vestiaires Locaux sociaux 64S177/TOIL1511"/>
    <s v="PLB-64S177"/>
    <s v="NAPOLEON-ZONE-H-S1"/>
    <s v="Criticité 2"/>
    <s v="EQS-SAN"/>
    <x v="18"/>
    <s v="EQS"/>
    <x v="4"/>
    <s v="64S177"/>
    <s v="NAPOLEON-ZONE-H"/>
    <s v=""/>
  </r>
  <r>
    <x v="0"/>
    <s v="EQS-SAN-64S177-244"/>
    <s v="TOIL1513"/>
    <s v="Sanitaires Non Public/Hommes/Napoléon Vestiaire J Locaux sociaux 64S177/TOIL1513"/>
    <s v="PLB-64S177"/>
    <s v="NAPOLEON-ZONE-H-S1"/>
    <s v="Criticité 2"/>
    <s v="EQS-SAN"/>
    <x v="18"/>
    <s v="EQS"/>
    <x v="4"/>
    <s v="64S177"/>
    <s v="NAPOLEON-ZONE-H"/>
    <s v=""/>
  </r>
  <r>
    <x v="0"/>
    <s v="EQS-SAN-64S177-245"/>
    <s v="TOIL1512"/>
    <s v="Sani Non Public/Hommes/Napoléon Vestiaire L+K Locaux sociaux 64S177/TOIL1512"/>
    <s v="PLB-64S177"/>
    <s v="NAPOLEON-ZONE-H-S1"/>
    <s v="Criticité 2"/>
    <s v="EQS-SAN"/>
    <x v="18"/>
    <s v="EQS"/>
    <x v="4"/>
    <s v="64S177"/>
    <s v="NAPOLEON-ZONE-H"/>
    <s v=""/>
  </r>
  <r>
    <x v="0"/>
    <s v="EQS-SAN-64S177-246"/>
    <s v="TOIL1515"/>
    <s v="Sani Non Public/Hommes/Napoléon Vestiaires L Locaux sociaux 64S177/TOIL1515"/>
    <s v="PLB-64S177"/>
    <s v="NAPOLEON-ZONE-H-S1"/>
    <s v="Criticité 2"/>
    <s v="EQS-SAN"/>
    <x v="18"/>
    <s v="EQS"/>
    <x v="4"/>
    <s v="64S177"/>
    <s v="NAPOLEON-ZONE-H"/>
    <s v=""/>
  </r>
  <r>
    <x v="0"/>
    <s v="EQS-SAN-64S177-247"/>
    <s v="TOIL1517"/>
    <s v="Sani Non Public/Hommes/Napoléon Vestiaires K Locaux sociaux 64S177/TOIL1517"/>
    <s v="PLB-64S177"/>
    <s v="NAPOLEON-ZONE-H-S1"/>
    <s v="Criticité 2"/>
    <s v="EQS-SAN"/>
    <x v="18"/>
    <s v="EQS"/>
    <x v="4"/>
    <s v="64S177"/>
    <s v="NAPOLEON-ZONE-H"/>
    <s v=""/>
  </r>
  <r>
    <x v="0"/>
    <s v="EQS-SAN-64S226-218"/>
    <s v="TOIL1600"/>
    <s v="Sani Non Public/Mixtes/Napoleon - Loge A auditorium - niveau Accueil/TOIL1600"/>
    <s v="PLB-64S226"/>
    <s v="NAPOLEON-ZONE-H-S2"/>
    <s v="Criticité 2"/>
    <s v="EQS-SAN"/>
    <x v="18"/>
    <s v="EQS"/>
    <x v="4"/>
    <s v="64S226"/>
    <s v="NAPOLEON-ZONE-H"/>
    <s v=""/>
  </r>
  <r>
    <x v="0"/>
    <s v="EQS-SAN-64S231-219"/>
    <s v="TOIL1610"/>
    <s v="Sanitaires Non Public/Mixtes/Napoleon - Loge C - mezzanine 64S226/TOIL1610"/>
    <s v="PLB-64S231"/>
    <s v="NAPOLEON-ZONE-H-S2"/>
    <s v="Criticité 2"/>
    <s v="EQS-SAN"/>
    <x v="18"/>
    <s v="EQS"/>
    <x v="4"/>
    <s v="64S231"/>
    <s v="NAPOLEON-ZONE-H"/>
    <s v=""/>
  </r>
  <r>
    <x v="0"/>
    <s v="EQS-SAN-64S247-101"/>
    <s v="TOIL610"/>
    <s v="Sani Non Public/Femmes/Napoléon - Vestiaires VDI (proximité de Vinci)/TOIL610"/>
    <s v="PLB-64S247"/>
    <s v="NAPOLEON-ZONE-H-S2"/>
    <s v="Criticité 2"/>
    <s v="EQS-SAN"/>
    <x v="18"/>
    <s v="EQS"/>
    <x v="4"/>
    <s v="64S247"/>
    <s v="NAPOLEON-ZONE-H"/>
    <s v=""/>
  </r>
  <r>
    <x v="0"/>
    <s v="EQS-SAN-64S247-221"/>
    <s v="TOIL1580"/>
    <s v="Sanitaires Non Public/Mixtes/Napoléon - Réserve AGER (zone 2) - niv VDI/TOIL1580"/>
    <s v="PLB-64S247"/>
    <s v="NAPOLEON-ZONE-H-S2"/>
    <s v="Criticité 2"/>
    <s v="EQS-SAN"/>
    <x v="18"/>
    <s v="EQS"/>
    <x v="4"/>
    <s v="64S247"/>
    <s v="NAPOLEON-ZONE-H"/>
    <s v=""/>
  </r>
  <r>
    <x v="0"/>
    <s v="EQS-SAN-64S291-143"/>
    <s v="TOIL2653"/>
    <s v="Sani Non Public/Hommes/Napoléon - accueil locaux sociaux - Niv VDI/TOIL2653"/>
    <s v="PLB-64S291"/>
    <s v="NAPOLEON-ZONE-H-S2"/>
    <s v="Criticité 2"/>
    <s v="EQS-SAN"/>
    <x v="18"/>
    <s v="EQS"/>
    <x v="4"/>
    <s v="64S291"/>
    <s v="NAPOLEON-ZONE-H"/>
    <s v=""/>
  </r>
  <r>
    <x v="0"/>
    <s v="EQS-SAN-64S292-091"/>
    <s v="TOIL2652"/>
    <s v="Sani Non Public/Femmes/Napoléon - accueil locaux sociaux - niveau VDI/TOIL2652"/>
    <s v="PLB-64S292"/>
    <s v="NAPOLEON-ZONE-H-S2"/>
    <s v="Criticité 2"/>
    <s v="EQS-SAN"/>
    <x v="18"/>
    <s v="EQS"/>
    <x v="4"/>
    <s v="64S292"/>
    <s v="NAPOLEON-ZONE-H"/>
    <s v=""/>
  </r>
  <r>
    <x v="0"/>
    <s v="EQS-SAN-65S118A-217"/>
    <s v="TOIL1570"/>
    <s v="Sani Non Public/Mixtes/Napoleon - LT Oratoire (zone C) 65S118A/TOIL1570"/>
    <s v="PLB-65S118A"/>
    <s v="NAPOLEON-ZONE-H-S1"/>
    <s v="Criticité 2"/>
    <s v="EQS-SAN"/>
    <x v="18"/>
    <s v="EQS"/>
    <x v="4"/>
    <s v="65S118A"/>
    <s v="NAPOLEON-ZONE-H"/>
    <s v=""/>
  </r>
  <r>
    <x v="0"/>
    <s v="EQS-SAN-67S111-273"/>
    <s v="TOIL030"/>
    <s v="Sanitaires Public/Femmes et Handicapés/Napoléon - Mezzanine coté Denon/TOIL030"/>
    <s v="PLB-67S111"/>
    <s v="NAPOLEON-ZONE-H-S1"/>
    <s v="Criticité 1"/>
    <s v="EQS-SAN"/>
    <x v="18"/>
    <s v="EQS"/>
    <x v="4"/>
    <s v="67S111"/>
    <s v="NAPOLEON-ZONE-H"/>
    <s v=""/>
  </r>
  <r>
    <x v="0"/>
    <s v="EQS-SAN-67S111-300"/>
    <s v="TOIL040"/>
    <s v="Sanitaires Public/Hommes et Handicapés/Napoléon - Mezzanine coté Denon/TOIL040"/>
    <s v="PLB-67S111"/>
    <s v="NAPOLEON-ZONE-H-S1"/>
    <s v="Criticité 1"/>
    <s v="EQS-SAN"/>
    <x v="18"/>
    <s v="EQS"/>
    <x v="4"/>
    <s v="67S111"/>
    <s v="NAPOLEON-ZONE-H"/>
    <s v=""/>
  </r>
  <r>
    <x v="0"/>
    <s v="EQS-SAN-67S233-017"/>
    <s v="TOIL3000"/>
    <s v="Sanitaire Public/Femmes et handicapés/Napoléon - Accueil des groupes/TOIL3000"/>
    <s v="PLB-67S233"/>
    <s v="NAPOLEON-ZONE-H-S2"/>
    <s v="Criticité 1"/>
    <s v="EQS-SAN"/>
    <x v="18"/>
    <s v="EQS"/>
    <x v="4"/>
    <s v="67S233"/>
    <s v="NAPOLEON-ZONE-H"/>
    <s v=""/>
  </r>
  <r>
    <x v="0"/>
    <s v="EQS-SAN-67S234-019"/>
    <s v="TOIL3010"/>
    <s v="Sanitaire Public/Hommes et enfants/Napoléon - Accueil des groupes/TOIL3010"/>
    <s v="PLB-67S234"/>
    <s v="NAPOLEON-ZONE-H-S2"/>
    <s v="Criticité 1"/>
    <s v="EQS-SAN"/>
    <x v="18"/>
    <s v="EQS"/>
    <x v="4"/>
    <s v="67S234"/>
    <s v="NAPOLEON-ZONE-H"/>
    <s v=""/>
  </r>
  <r>
    <x v="0"/>
    <s v="EQS-SAN-67S235-270"/>
    <s v="TOIL020"/>
    <s v="Sanitaires Public/Femmes et Handicapés/Napoléon - Accueil coté Denon/TOIL020"/>
    <s v="PLB-67S235"/>
    <s v="NAPOLEON-ZONE-H-S2"/>
    <s v="Criticité 1"/>
    <s v="EQS-SAN"/>
    <x v="18"/>
    <s v="EQS"/>
    <x v="4"/>
    <s v="67S235"/>
    <s v="NAPOLEON-ZONE-H"/>
    <s v=""/>
  </r>
  <r>
    <x v="0"/>
    <s v="EQS-SAN-67S235-272"/>
    <s v="TOIL050"/>
    <s v="Sani Public/Femmes et hand/Napoléon Accueil des groupes Denon 67S235/TOIL050"/>
    <s v="PLB-67S235"/>
    <s v="NAPOLEON-ZONE-H-S2"/>
    <s v="Criticité 1"/>
    <s v="EQS-SAN"/>
    <x v="18"/>
    <s v="EQS"/>
    <x v="4"/>
    <s v="67S235"/>
    <s v="NAPOLEON-ZONE-H"/>
    <s v=""/>
  </r>
  <r>
    <x v="0"/>
    <s v="EQS-SAN-67S235-297"/>
    <s v="TOIL010"/>
    <s v="Sanitaires Public/Hommes et Handicapés/Napoléon - Accueil coté Denon/TOIL010"/>
    <s v="PLB-67S235"/>
    <s v="NAPOLEON-ZONE-H-S2"/>
    <s v="Criticité 1"/>
    <s v="EQS-SAN"/>
    <x v="18"/>
    <s v="EQS"/>
    <x v="4"/>
    <s v="67S235"/>
    <s v="NAPOLEON-ZONE-H"/>
    <s v=""/>
  </r>
  <r>
    <x v="0"/>
    <s v="EQS-SAN-67S235-299"/>
    <s v="TOIL060"/>
    <s v="Sani Public/Hommes et Hand/ Napoléon Accueil des groupes Denon 67S235/TOIL060"/>
    <s v="PLB-67S235"/>
    <s v="NAPOLEON-ZONE-H-S2"/>
    <s v="Criticité 1"/>
    <s v="EQS-SAN"/>
    <x v="18"/>
    <s v="EQS"/>
    <x v="4"/>
    <s v="67S235"/>
    <s v="NAPOLEON-ZONE-H"/>
    <s v=""/>
  </r>
  <r>
    <x v="0"/>
    <s v="EQS-SAN-67S237-018"/>
    <s v="TOIL3020"/>
    <s v="Sanitaire Public/Femmes et handicapés/Napoléon - Accueil des groupes/TOIL3020"/>
    <s v="PLB-67S237"/>
    <s v="NAPOLEON-ZONE-H-S2"/>
    <s v="Criticité 1"/>
    <s v="EQS-SAN"/>
    <x v="18"/>
    <s v="EQS"/>
    <x v="4"/>
    <s v="67S237"/>
    <s v="NAPOLEON-ZONE-H"/>
    <s v=""/>
  </r>
  <r>
    <x v="0"/>
    <s v="EQS-SAN-67S238-020"/>
    <s v="TOIL3030"/>
    <s v="Sanitaire Public/Hommes et enfants/Napoléon - Accueil des groupes/TOIL3030"/>
    <s v="PLB-67S238"/>
    <s v="NAPOLEON-ZONE-H-S2"/>
    <s v="Criticité 1"/>
    <s v="EQS-SAN"/>
    <x v="18"/>
    <s v="EQS"/>
    <x v="4"/>
    <s v="67S238"/>
    <s v="NAPOLEON-ZONE-H"/>
    <s v=""/>
  </r>
  <r>
    <x v="0"/>
    <s v="EQS-SAN-68S125-155"/>
    <s v="TOIL760"/>
    <s v="Sani Non Public/Hommes/Napoléon - VDI mezzanine (au dessus de Vinci)/TOIL760"/>
    <s v="PLB-68S125"/>
    <s v="NAPOLEON-ZONE-H-S1"/>
    <s v="Criticité 2"/>
    <s v="EQS-SAN"/>
    <x v="18"/>
    <s v="EQS"/>
    <x v="4"/>
    <s v="68S125"/>
    <s v="NAPOLEON-ZONE-H"/>
    <s v=""/>
  </r>
  <r>
    <x v="0"/>
    <s v="EQS-SAN-68S125-156"/>
    <s v="TOIL770"/>
    <s v="Sani Non Public/Hommes/Napoléon - VDI mezzanine (au dessus de Vinci)/TOIL770"/>
    <s v="PLB-68S125"/>
    <s v="NAPOLEON-ZONE-H-S1"/>
    <s v="Criticité 2"/>
    <s v="EQS-SAN"/>
    <x v="18"/>
    <s v="EQS"/>
    <x v="4"/>
    <s v="68S125"/>
    <s v="NAPOLEON-ZONE-H"/>
    <s v=""/>
  </r>
  <r>
    <x v="0"/>
    <s v="EQS-SAN-68S147-015"/>
    <s v="TOIL3100"/>
    <s v="Sanitaire non public : Hommes/INTER Napoléon 68S148/TOIL3100"/>
    <s v="PLB-68S147"/>
    <s v="NAPOLEON-ZONE-H-S1"/>
    <s v="Criticité 2"/>
    <s v="EQS-SAN"/>
    <x v="18"/>
    <s v="EQS"/>
    <x v="4"/>
    <s v="68S147"/>
    <s v="NAPOLEON-ZONE-H"/>
    <s v=""/>
  </r>
  <r>
    <x v="0"/>
    <s v="EQS-SAN-68S148-013"/>
    <s v="TOIL3110"/>
    <s v="Sanitaire non public : Femmes/INTER Napoléon 68S147/TOIL3110"/>
    <s v="PLB-68S148"/>
    <s v="NAPOLEON-ZONE-H-S1"/>
    <s v="Criticité 2"/>
    <s v="EQS-SAN"/>
    <x v="18"/>
    <s v="EQS"/>
    <x v="4"/>
    <s v="68S148"/>
    <s v="NAPOLEON-ZONE-H"/>
    <s v=""/>
  </r>
  <r>
    <x v="0"/>
    <s v="EQS-SAN-68S213B-216"/>
    <s v="TOIL1552"/>
    <s v="Sani Non Public/Mixtes/Napoleon Boutique souvenir à droite de la poste/TOIL1552"/>
    <s v="PLB-68S213B"/>
    <s v="NAPOLEON-ZONE-H-S2"/>
    <s v="Criticité 2"/>
    <s v="EQS-SAN"/>
    <x v="18"/>
    <s v="EQS"/>
    <x v="4"/>
    <s v="68S213B"/>
    <s v="NAPOLEON-ZONE-H"/>
    <s v=""/>
  </r>
  <r>
    <x v="0"/>
    <s v="EQS-SAN-68S229-148"/>
    <s v="TOIL1320"/>
    <s v="Sanitaires Non Public/Hommes/Napoleon - Eiffage - (zone8) Carrousel/TOIL1320"/>
    <s v="PLB-68S229"/>
    <s v="NAPOLEON-ZONE-H-S2"/>
    <s v="Criticité 2"/>
    <s v="EQS-SAN"/>
    <x v="18"/>
    <s v="EQS"/>
    <x v="4"/>
    <s v="68S229"/>
    <s v="NAPOLEON-ZONE-H"/>
    <s v=""/>
  </r>
  <r>
    <x v="0"/>
    <s v="EQS-SAN-69S152-214"/>
    <s v="TOIL1560"/>
    <s v="Sanitaires Non Public/Mixtes/Napoleon - Caisse générale (zone 8) 69S152/TOIL1560"/>
    <s v="PLB-69S152"/>
    <s v="NAPOLEON-ZONE-H-S1"/>
    <s v="Criticité 2"/>
    <s v="EQS-SAN"/>
    <x v="18"/>
    <s v="EQS"/>
    <x v="4"/>
    <s v="69S152"/>
    <s v="NAPOLEON-ZONE-H"/>
    <s v=""/>
  </r>
  <r>
    <x v="0"/>
    <s v="EQS-SAN-69S162-098"/>
    <s v="TOIL1240"/>
    <s v="Sani Non Public/Femmes/Napoleon - VDI mezz. (au dessus de Vinci) 69S162/TOIL1240"/>
    <s v="PLB-69S162"/>
    <s v="NAPOLEON-ZONE-H-S1"/>
    <s v="Criticité 2"/>
    <s v="EQS-SAN"/>
    <x v="18"/>
    <s v="EQS"/>
    <x v="4"/>
    <s v="69S162"/>
    <s v="NAPOLEON-ZONE-H"/>
    <s v=""/>
  </r>
  <r>
    <x v="0"/>
    <s v="EQS-SAN-69S163-099"/>
    <s v="TOIL780"/>
    <s v="Sani Non Public/Femmes/Napoleon - VDI mezzanine (au dessus de Vinci)/TOIL780"/>
    <s v="PLB-69S163"/>
    <s v="NAPOLEON-ZONE-H-S1"/>
    <s v="Criticité 2"/>
    <s v="EQS-SAN"/>
    <x v="18"/>
    <s v="EQS"/>
    <x v="4"/>
    <s v="69S163"/>
    <s v="NAPOLEON-ZONE-H"/>
    <s v=""/>
  </r>
  <r>
    <x v="0"/>
    <s v="EQS-SAN-69S211-149"/>
    <s v="TOIL2530"/>
    <s v="Sanitaires Non Public/Hommes/Napoleon - Librairie - mezzanine 69S211/TOIL2530"/>
    <s v="PLB-69S211"/>
    <s v="NAPOLEON-ZONE-H-S2"/>
    <s v="Criticité 2"/>
    <s v="EQS-SAN"/>
    <x v="18"/>
    <s v="EQS"/>
    <x v="4"/>
    <s v="69S211"/>
    <s v="NAPOLEON-ZONE-H"/>
    <s v=""/>
  </r>
  <r>
    <x v="0"/>
    <s v="EQS-SAN-69S212-094"/>
    <s v="TOIL2400"/>
    <s v="Sanitaires Non Public/Femmes/Napoleon - Librairie - mezzanine - 69S212/TOIL2400"/>
    <s v="PLB-69S212"/>
    <s v="NAPOLEON-ZONE-H-S2"/>
    <s v="Criticité 2"/>
    <s v="EQS-SAN"/>
    <x v="18"/>
    <s v="EQS"/>
    <x v="4"/>
    <s v="69S212"/>
    <s v="NAPOLEON-ZONE-H"/>
    <s v=""/>
  </r>
  <r>
    <x v="0"/>
    <s v="EQS-SAN-69S239-178"/>
    <s v="TOIL600"/>
    <s v="Sanitaires Non Public/Hommes/Vestiaires VDI (proximité de Vinci)/TOIL600"/>
    <s v="PLB-69S239"/>
    <s v="NAPOLEON-ZONE-H-S2"/>
    <s v="Criticité 2"/>
    <s v="EQS-SAN"/>
    <x v="18"/>
    <s v="EQS"/>
    <x v="4"/>
    <s v="69S239"/>
    <s v="NAPOLEON-ZONE-H"/>
    <s v=""/>
  </r>
  <r>
    <x v="0"/>
    <s v="EQS-SAN-69S241-145"/>
    <s v="TOIL785"/>
    <s v="Sanitaires Non Public/Hommes/Napoleon - Atelier Opteor - 69S241/TOIL785"/>
    <s v="PLB-69S241"/>
    <s v="NAPOLEON-ZONE-H-S2"/>
    <s v="Criticité 2"/>
    <s v="EQS-SAN"/>
    <x v="18"/>
    <s v="EQS"/>
    <x v="4"/>
    <s v="69S241"/>
    <s v="NAPOLEON-ZONE-H"/>
    <s v=""/>
  </r>
  <r>
    <x v="0"/>
    <s v="EQS-SAN-69S246-100"/>
    <s v="TOIL1490"/>
    <s v="Sanitaires Non Public/Femmes/Napoleon - Vestiaire - niveau mezzanine/TOIL1490"/>
    <s v="PLB-69S246"/>
    <s v="NAPOLEON-ZONE-H-S2"/>
    <s v="Criticité 2"/>
    <s v="EQS-SAN"/>
    <x v="18"/>
    <s v="EQS"/>
    <x v="4"/>
    <s v="69S246"/>
    <s v="NAPOLEON-ZONE-H"/>
    <s v=""/>
  </r>
  <r>
    <x v="0"/>
    <s v="EQS-SAN-72S220-206"/>
    <s v="TOIL1310"/>
    <s v="Sanitaires Non Public/Mixtes/Lemonnier - Atelier plomberie VDI/TOIL1310 - 72S220"/>
    <s v="PLB-72S220"/>
    <s v="CARROUSEL-ZONE-I-S2"/>
    <s v="Criticité 2"/>
    <s v="EQS-SAN"/>
    <x v="18"/>
    <s v="EQS"/>
    <x v="4"/>
    <s v="72S220"/>
    <s v="CARROUSEL-ZONE-I"/>
    <s v=""/>
  </r>
  <r>
    <x v="0"/>
    <s v="EQS-SAN-72S223-052"/>
    <s v="BVI004"/>
    <s v="Sanitaires Base Vie Nuit Noyau 7/entresol technique/BVI004"/>
    <s v="PLB-72S223"/>
    <s v="CARROUSEL-ZONE-I-S2"/>
    <s v="Criticité 1"/>
    <s v="EQS-SAN"/>
    <x v="18"/>
    <s v="EQS"/>
    <x v="4"/>
    <s v="72S223"/>
    <s v="CARROUSEL-ZONE-I"/>
    <s v=""/>
  </r>
  <r>
    <x v="0"/>
    <s v="EQS-SAN-72S223-053"/>
    <s v="BVI005"/>
    <s v="Sanitaires Base Vie Nuit Noyau 7/N1/BVI005"/>
    <s v="PLB-72S223"/>
    <s v="CARROUSEL-ZONE-I-S2"/>
    <s v="Criticité 1"/>
    <s v="EQS-SAN"/>
    <x v="18"/>
    <s v="EQS"/>
    <x v="4"/>
    <s v="72S223"/>
    <s v="CARROUSEL-ZONE-I"/>
    <s v=""/>
  </r>
  <r>
    <x v="0"/>
    <s v="EQS-SAN-72S223-054"/>
    <s v="BVI006"/>
    <s v="Sanitaires Base vie Pompier - Hall des Lions/BVI006"/>
    <s v="PLB-72S223"/>
    <s v="CARROUSEL-ZONE-I-S2"/>
    <s v="Criticité 1"/>
    <s v="EQS-SAN"/>
    <x v="18"/>
    <s v="EQS"/>
    <x v="4"/>
    <s v="72S223"/>
    <s v="CARROUSEL-ZONE-I"/>
    <s v=""/>
  </r>
  <r>
    <x v="0"/>
    <s v="EQS-SAN-72S223-326"/>
    <s v=""/>
    <s v="Sanitaires Non Public/Mixtes/Napoleon - La Poste/SANA-PD-0941/"/>
    <s v="PLB-72S223"/>
    <s v="CARROUSEL-ZONE-I-S2"/>
    <s v="Criticité 2"/>
    <s v="EQS-SAN"/>
    <x v="18"/>
    <s v="EQS"/>
    <x v="4"/>
    <s v="72S223"/>
    <s v="CARROUSEL-ZONE-I"/>
    <s v=""/>
  </r>
  <r>
    <x v="0"/>
    <s v="EQS-SAN-73S134-207"/>
    <s v="TOIL2470"/>
    <s v="Sani Non Public/Mixtes/Lemonnier - Quai de livraison au dessus gardien/TOIL2470"/>
    <s v="PLB-73S134"/>
    <s v="CARROUSEL-ZONE-I-S1"/>
    <s v="Criticité 2"/>
    <s v="EQS-SAN"/>
    <x v="18"/>
    <s v="EQS"/>
    <x v="4"/>
    <s v="73S134"/>
    <s v="CARROUSEL-ZONE-I"/>
    <s v=""/>
  </r>
  <r>
    <x v="0"/>
    <s v="EQS-SAN-74S130-084"/>
    <s v="TOIL880"/>
    <s v="Sanitaires Non Public/Femmes/Lemonnier - PC Lemonnier/TOIL880"/>
    <s v="PLB-74S130"/>
    <s v="CARROUSEL-ZONE-I-S1"/>
    <s v="Criticité 2"/>
    <s v="EQS-SAN"/>
    <x v="18"/>
    <s v="EQS"/>
    <x v="4"/>
    <s v="74S130"/>
    <s v="CARROUSEL-ZONE-I"/>
    <s v=""/>
  </r>
  <r>
    <x v="0"/>
    <s v="EQS-SAN-74S133-248"/>
    <s v="TOIL890"/>
    <s v="Sanitaires Non Public/ Hommes/Lemonnier - PC Lemonnier/TOIL890"/>
    <s v="PLB-74S133"/>
    <s v="CARROUSEL-ZONE-I-S1"/>
    <s v="Criticité 2"/>
    <s v="EQS-SAN"/>
    <x v="18"/>
    <s v="EQS"/>
    <x v="4"/>
    <s v="74S133"/>
    <s v="CARROUSEL-ZONE-I"/>
    <s v=""/>
  </r>
  <r>
    <x v="0"/>
    <s v="EQS-SAN-74S147-064"/>
    <s v="TOIL1260"/>
    <s v="Sanitaires Non Public/Douches/Lemonnier - Quai des oeuvres- Niveau haut/TOIL1260"/>
    <s v="PLB-74S147"/>
    <s v="CARROUSEL-ZONE-I-S1"/>
    <s v="Criticité 2"/>
    <s v="EQS-SAN"/>
    <x v="18"/>
    <s v="EQS"/>
    <x v="4"/>
    <s v="74S147"/>
    <s v="CARROUSEL-ZONE-I"/>
    <s v=""/>
  </r>
  <r>
    <x v="0"/>
    <s v="EQS-SAN-74S148-209"/>
    <s v="TOIL1250"/>
    <s v="Sanitaires Non Public/Mixtes/Lemonnier - Quai des oeuvres - 74S148/TOIL1250"/>
    <s v="PLB-74S148"/>
    <s v="CARROUSEL-ZONE-I-S1"/>
    <s v="Criticité 2"/>
    <s v="EQS-SAN"/>
    <x v="18"/>
    <s v="EQS"/>
    <x v="4"/>
    <s v="74S148"/>
    <s v="CARROUSEL-ZONE-I"/>
    <s v=""/>
  </r>
  <r>
    <x v="0"/>
    <s v="EQS-SAN-74S148-210"/>
    <s v="TOIL2460"/>
    <s v="Sanitaires Non Public/Mixtes/Lemonnier Vestiaires Quai des œuvres/TOIL2460"/>
    <s v="PLB-74S148"/>
    <s v="CARROUSEL-ZONE-I-S1"/>
    <s v="Criticité 2"/>
    <s v="EQS-SAN"/>
    <x v="18"/>
    <s v="EQS"/>
    <x v="4"/>
    <s v="74S148"/>
    <s v="CARROUSEL-ZONE-I"/>
    <s v=""/>
  </r>
  <r>
    <x v="0"/>
    <s v="EQS-SAN-74S239-208"/>
    <s v="TOIL1280"/>
    <s v="Sani Non Public/Mixtes/Lemonnier - Quai des oeuvres - 74S239/TOIL1280"/>
    <s v="PLB-74S239"/>
    <s v="CARROUSEL-ZONE-I-S2"/>
    <s v="Criticité 2"/>
    <s v="EQS-SAN"/>
    <x v="18"/>
    <s v="EQS"/>
    <x v="4"/>
    <s v="74S239"/>
    <s v="CARROUSEL-ZONE-I"/>
    <s v=""/>
  </r>
  <r>
    <x v="0"/>
    <s v="EQS-SAN-74S251-137"/>
    <s v="TOIL1270"/>
    <s v="Sani Non Public/Hommes/Lemonnier - Quai des oeuvres - 2eme sous sol/TOIL1270"/>
    <s v="PLB-74S251"/>
    <s v="CARROUSEL-ZONE-I-S2"/>
    <s v="Criticité 2"/>
    <s v="EQS-SAN"/>
    <x v="18"/>
    <s v="EQS"/>
    <x v="4"/>
    <s v="74S251"/>
    <s v="CARROUSEL-ZONE-I"/>
    <s v=""/>
  </r>
  <r>
    <x v="0"/>
    <s v="EQS-SAN-74S396-141"/>
    <s v="TOIL1327"/>
    <s v="Sanitaires Non Public/Hommes/Lemonnier - S3 - Laboratoire/TOIL1327"/>
    <s v="PLB-74S396"/>
    <s v="CARROUSEL-ZONE-I-S3"/>
    <s v="Criticité 2"/>
    <s v="EQS-SAN"/>
    <x v="18"/>
    <s v="EQS"/>
    <x v="4"/>
    <s v="74S396"/>
    <s v="CARROUSEL-ZONE-I"/>
    <s v=""/>
  </r>
  <r>
    <x v="0"/>
    <s v="EQS-SAN-74S397-088"/>
    <s v="TOIL1328"/>
    <s v="Sanitaires Non Public/Femmes/Lemonnier - S3 - Laboratoire/TOIL1328"/>
    <s v="PLB-74S397"/>
    <s v="CARROUSEL-ZONE-I-S3"/>
    <s v="Criticité 2"/>
    <s v="EQS-SAN"/>
    <x v="18"/>
    <s v="EQS"/>
    <x v="4"/>
    <s v="74S397"/>
    <s v="CARROUSEL-ZONE-I"/>
    <s v=""/>
  </r>
  <r>
    <x v="0"/>
    <s v="EQS-SAN-75S118-118"/>
    <s v="TOIL1323"/>
    <s v="Sanitaires Non Public/Handicapés Mixte/Lemonnier - S1 - Laboratoire/TOIL1323"/>
    <s v="PLB-75S118"/>
    <s v="CARROUSEL-ZONE-I-S1"/>
    <s v="Criticité 2"/>
    <s v="EQS-SAN"/>
    <x v="18"/>
    <s v="EQS"/>
    <x v="4"/>
    <s v="75S118"/>
    <s v="CARROUSEL-ZONE-I"/>
    <s v=""/>
  </r>
  <r>
    <x v="0"/>
    <s v="EQS-SAN-75S122-086"/>
    <s v="TOIL1324"/>
    <s v="Sanitaires Non Public/Femmes/Lemonnier - S1 - Laboratoire/TOIL1324"/>
    <s v="PLB-75S122"/>
    <s v="CARROUSEL-ZONE-I-S1"/>
    <s v="Criticité 2"/>
    <s v="EQS-SAN"/>
    <x v="18"/>
    <s v="EQS"/>
    <x v="4"/>
    <s v="75S122"/>
    <s v="CARROUSEL-ZONE-I"/>
    <s v=""/>
  </r>
  <r>
    <x v="0"/>
    <s v="EQS-SAN-75S122-139"/>
    <s v="TOIL1322"/>
    <s v="Sanitaires Non Public/Hommes/Lemonnier - S1 - Laboratoire/TOIL1322"/>
    <s v="PLB-75S122"/>
    <s v="CARROUSEL-ZONE-I-S1"/>
    <s v="Criticité 2"/>
    <s v="EQS-SAN"/>
    <x v="18"/>
    <s v="EQS"/>
    <x v="4"/>
    <s v="75S122"/>
    <s v="CARROUSEL-ZONE-I"/>
    <s v=""/>
  </r>
  <r>
    <x v="0"/>
    <s v="EQS-SAN-75S151-085"/>
    <s v="TOIL1276"/>
    <s v="Sanitaires Non Public/Femmes/Lemonnier - Laboratoire 75S151/TOIL1276"/>
    <s v="PLB-75S151"/>
    <s v="CARROUSEL-ZONE-I-S1"/>
    <s v="Criticité 2"/>
    <s v="EQS-SAN"/>
    <x v="18"/>
    <s v="EQS"/>
    <x v="4"/>
    <s v="75S151"/>
    <s v="CARROUSEL-ZONE-I"/>
    <s v=""/>
  </r>
  <r>
    <x v="0"/>
    <s v="EQS-SAN-75S152-138"/>
    <s v="TOIL1321"/>
    <s v="Sanitaires Non Public/Hommes/Lemonnier - S1 - Laboratoire/TOIL1321"/>
    <s v="PLB-75S152"/>
    <s v="CARROUSEL-ZONE-I-S1"/>
    <s v="Criticité 2"/>
    <s v="EQS-SAN"/>
    <x v="18"/>
    <s v="EQS"/>
    <x v="4"/>
    <s v="75S152"/>
    <s v="CARROUSEL-ZONE-I"/>
    <s v=""/>
  </r>
  <r>
    <x v="0"/>
    <s v="EQS-SAN-75S177-083"/>
    <s v="TOIL1300"/>
    <s v="Sanitaires Non Public/Femmes/Lemonnier - Atelier d'éclairage Carrousel/TOIL1300"/>
    <s v="PLB-75S177"/>
    <s v="CARROUSEL-ZONE-I-S1"/>
    <s v="Criticité 2"/>
    <s v="EQS-SAN"/>
    <x v="18"/>
    <s v="EQS"/>
    <x v="4"/>
    <s v="75S177"/>
    <s v="CARROUSEL-ZONE-I"/>
    <s v=""/>
  </r>
  <r>
    <x v="0"/>
    <s v="EQS-SAN-75S178-136"/>
    <s v="TOIL1290"/>
    <s v="Sanitaires Non Public/Hommes/Lemonnier - Atelier d'éclairage Carrousel/TOIL1290"/>
    <s v="PLB-75S178"/>
    <s v="CARROUSEL-ZONE-I-S1"/>
    <s v="Criticité 2"/>
    <s v="EQS-SAN"/>
    <x v="18"/>
    <s v="EQS"/>
    <x v="4"/>
    <s v="75S178"/>
    <s v="CARROUSEL-ZONE-I"/>
    <s v=""/>
  </r>
  <r>
    <x v="0"/>
    <s v="EQS-SAN-75S223-140"/>
    <s v="TOIL1326"/>
    <s v="Sanitaires Non Public/Hommes/Lemonnier - S2 - Laboratoire/TOIL1326"/>
    <s v="PLB-75S223"/>
    <s v="CARROUSEL-ZONE-I-S2"/>
    <s v="Criticité 2"/>
    <s v="EQS-SAN"/>
    <x v="18"/>
    <s v="EQS"/>
    <x v="4"/>
    <s v="75S223"/>
    <s v="CARROUSEL-ZONE-I"/>
    <s v=""/>
  </r>
  <r>
    <x v="0"/>
    <s v="EQS-SAN-75S224-087"/>
    <s v="TOIL1325"/>
    <s v="Sanitaires Non Public/Femmes/Lemonnier - S2 - Laboratoire/TOIL1325"/>
    <s v="PLB-75S224"/>
    <s v="CARROUSEL-ZONE-I-S2"/>
    <s v="Criticité 2"/>
    <s v="EQS-SAN"/>
    <x v="18"/>
    <s v="EQS"/>
    <x v="4"/>
    <s v="75S224"/>
    <s v="CARROUSEL-ZONE-I"/>
    <s v=""/>
  </r>
  <r>
    <x v="0"/>
    <s v="EQS-SAN-92N171-003"/>
    <s v="SAN92N171"/>
    <s v="Sanitaire 1er FEMME - 180 RIVOLI - 92N171"/>
    <s v="PLB-92N171"/>
    <s v="EXTERIEUR-ZONE-S-N1"/>
    <s v="Criticité 1"/>
    <s v="EQS-SAN"/>
    <x v="18"/>
    <s v="EQS"/>
    <x v="4"/>
    <s v="92N171"/>
    <s v="EXTERIEUR-ZONE-S"/>
    <s v=""/>
  </r>
  <r>
    <x v="0"/>
    <s v="EQS-SAN-92N172-002"/>
    <s v="SAN92N172"/>
    <s v="Sanitaire 1er HOMME - 180 RIVOLI - 92N172"/>
    <s v="PLB-92N172"/>
    <s v="EXTERIEUR-ZONE-S-N1"/>
    <s v="Criticité 1"/>
    <s v="EQS-SAN"/>
    <x v="18"/>
    <s v="EQS"/>
    <x v="4"/>
    <s v="92N172"/>
    <s v="EXTERIEUR-ZONE-S"/>
    <s v=""/>
  </r>
  <r>
    <x v="0"/>
    <s v="EQS-SAN-92N271-005"/>
    <s v="SAN92N271"/>
    <s v="Sanitaire 2ème FEMME - 180 RIVOLI - 92N271"/>
    <s v="PLB-92N271"/>
    <s v="EXTERIEUR-ZONE-S-N2"/>
    <s v="Criticité 1"/>
    <s v="EQS-SAN"/>
    <x v="18"/>
    <s v="EQS"/>
    <x v="4"/>
    <s v="92N271"/>
    <s v="EXTERIEUR-ZONE-S"/>
    <s v=""/>
  </r>
  <r>
    <x v="0"/>
    <s v="EQS-SAN-92N272-004"/>
    <s v="SAN92N272"/>
    <s v="Sanitaire 2ème HOMME - 180 RIVOLI - 92N272"/>
    <s v="PLB-92N272"/>
    <s v="EXTERIEUR-ZONE-S-N2"/>
    <s v="Criticité 1"/>
    <s v="EQS-SAN"/>
    <x v="18"/>
    <s v="EQS"/>
    <x v="4"/>
    <s v="92N272"/>
    <s v="EXTERIEUR-ZONE-S"/>
    <s v=""/>
  </r>
  <r>
    <x v="0"/>
    <s v="EQS-SAN-92N371-007"/>
    <s v="new"/>
    <s v="Sanitaire 3ème FEMME - 180 RIVOLI - 92N371"/>
    <s v="PLB-92N371"/>
    <s v="EXTERIEUR-ZONE-S-N3"/>
    <s v="Criticité 1"/>
    <s v="EQS-SAN"/>
    <x v="18"/>
    <s v="EQS"/>
    <x v="4"/>
    <s v="92N371"/>
    <s v="EXTERIEUR-ZONE-S"/>
    <s v=""/>
  </r>
  <r>
    <x v="0"/>
    <s v="EQS-SAN-92N372-006"/>
    <s v="SAN92N372"/>
    <s v="Sanitaire 3ème HOMME - 180 RIVOLI - 92N372"/>
    <s v="PLB-92N372"/>
    <s v="EXTERIEUR-ZONE-S-N3"/>
    <s v="Criticité 1"/>
    <s v="EQS-SAN"/>
    <x v="18"/>
    <s v="EQS"/>
    <x v="4"/>
    <s v="92N372"/>
    <s v="EXTERIEUR-ZONE-S"/>
    <s v=""/>
  </r>
  <r>
    <x v="0"/>
    <s v="EQS-SAN-92N472-008"/>
    <s v="SAN92N472"/>
    <s v="Sanitaire 4ème - 180 RIVOLI - 92N472"/>
    <s v="PLB-92N472"/>
    <s v="EXTERIEUR-ZONE-S-N4"/>
    <s v="Criticité 1"/>
    <s v="EQS-SAN"/>
    <x v="18"/>
    <s v="EQS"/>
    <x v="4"/>
    <s v="92N472"/>
    <s v="EXTERIEUR-ZONE-S"/>
    <s v=""/>
  </r>
  <r>
    <x v="0"/>
    <s v="EQS-SAN-92N571-009"/>
    <s v="SAN92N571"/>
    <s v="Sanitaire 5ème - 180 RIVOLI - 92N571"/>
    <s v="PLB-92N571"/>
    <s v="EXTERIEUR-ZONE-S-N5"/>
    <s v="Criticité 1"/>
    <s v="EQS-SAN"/>
    <x v="18"/>
    <s v="EQS"/>
    <x v="4"/>
    <s v="92N571"/>
    <s v="EXTERIEUR-ZONE-S"/>
    <s v=""/>
  </r>
  <r>
    <x v="0"/>
    <s v="EQS-SAN-92RC71-001"/>
    <s v="SAN92RC71"/>
    <s v="Sanitaire RDC - 180 RIVOLI - 92RC71"/>
    <s v="PLB-92RC71"/>
    <s v="EXTERIEUR-ZONE-S-RC"/>
    <s v="Criticité 1"/>
    <s v="EQS-SAN"/>
    <x v="18"/>
    <s v="EQS"/>
    <x v="4"/>
    <s v="92RC71"/>
    <s v="EXTERIEUR-ZONE-S"/>
    <s v=""/>
  </r>
  <r>
    <x v="0"/>
    <s v="EQS-SAN-92RCA71-010"/>
    <s v="SAN92RCA71"/>
    <s v="Sanitaire RDCa - 180 RIVOLI - 92RCa71"/>
    <s v="PLB-92RCA71"/>
    <s v="EXTERIEUR-ZONE-S-RCA"/>
    <s v="Criticité 1"/>
    <s v="EQS-SAN"/>
    <x v="18"/>
    <s v="EQS"/>
    <x v="4"/>
    <s v="92RCA71"/>
    <s v="EXTERIEUR-ZONE-S"/>
    <s v=""/>
  </r>
  <r>
    <x v="0"/>
    <s v="EQS-SAN-93N171-028"/>
    <s v="TOIL3213"/>
    <s v="Sanitaire Sainte Anne Etage 1 - Homme/TOIL3213 - 93N171"/>
    <s v="PLB-93N171"/>
    <s v="EXTERIEUR-ZONE-W-N1"/>
    <s v="Criticité 1"/>
    <s v="EQS-SAN"/>
    <x v="18"/>
    <s v="EQS"/>
    <x v="4"/>
    <s v="93N171"/>
    <s v="EXTERIEUR-ZONE-W"/>
    <s v=""/>
  </r>
  <r>
    <x v="0"/>
    <s v="EQS-SAN-93N172-026"/>
    <s v="TOIL3212"/>
    <s v="Sanitaire Sainte Anne Etage 1 - Femme/TOIL3212 - 93N172"/>
    <s v="PLB-93N172"/>
    <s v="EXTERIEUR-ZONE-W-N1"/>
    <s v="Criticité 1"/>
    <s v="EQS-SAN"/>
    <x v="18"/>
    <s v="EQS"/>
    <x v="4"/>
    <s v="93N172"/>
    <s v="EXTERIEUR-ZONE-W"/>
    <s v=""/>
  </r>
  <r>
    <x v="0"/>
    <s v="EQS-SAN-93N173-025"/>
    <s v="TOIL3210"/>
    <s v="Sanitaire Sainte Anne Etage 1 - Femme/TOIL3210 - 93N173"/>
    <s v="PLB-93N173"/>
    <s v="EXTERIEUR-ZONE-W-N1"/>
    <s v="Criticité 1"/>
    <s v="EQS-SAN"/>
    <x v="18"/>
    <s v="EQS"/>
    <x v="4"/>
    <s v="93N173"/>
    <s v="EXTERIEUR-ZONE-W"/>
    <s v=""/>
  </r>
  <r>
    <x v="0"/>
    <s v="EQS-SAN-93N173-029"/>
    <s v="TOIL3220"/>
    <s v="Sanitaire Sainte Anne Etage 2 - Femme/TOIL3220 - 93N173"/>
    <s v="PLB-93N173"/>
    <s v="EXTERIEUR-ZONE-W-N1"/>
    <s v="Criticité 1"/>
    <s v="EQS-SAN"/>
    <x v="18"/>
    <s v="EQS"/>
    <x v="4"/>
    <s v="93N173"/>
    <s v="EXTERIEUR-ZONE-W"/>
    <s v=""/>
  </r>
  <r>
    <x v="0"/>
    <s v="EQS-SAN-93N174-027"/>
    <s v="TOIL3211"/>
    <s v="Sanitaire Sainte Anne Etage 1 - Homme/TOIL3211 - 93N174"/>
    <s v="PLB-93N174"/>
    <s v="EXTERIEUR-ZONE-W-N1"/>
    <s v="Criticité 1"/>
    <s v="EQS-SAN"/>
    <x v="18"/>
    <s v="EQS"/>
    <x v="4"/>
    <s v="93N174"/>
    <s v="EXTERIEUR-ZONE-W"/>
    <s v=""/>
  </r>
  <r>
    <x v="0"/>
    <s v="EQS-SAN-93N271-032"/>
    <s v="TOIL3223"/>
    <s v="Sanitaire Sainte Anne Etage 2 - Homme/TOIL3223 - 93N271"/>
    <s v="PLB-93N271"/>
    <s v="EXTERIEUR-ZONE-W-N2"/>
    <s v="Criticité 1"/>
    <s v="EQS-SAN"/>
    <x v="18"/>
    <s v="EQS"/>
    <x v="4"/>
    <s v="93N271"/>
    <s v="EXTERIEUR-ZONE-W"/>
    <s v=""/>
  </r>
  <r>
    <x v="0"/>
    <s v="EQS-SAN-93N272-030"/>
    <s v="TOIL3222"/>
    <s v="Sanitaire Sainte Anne Etage 2 - Femme/TOIL3222 - 93N272"/>
    <s v="PLB-93N272"/>
    <s v="EXTERIEUR-ZONE-W-N2"/>
    <s v="Criticité 1"/>
    <s v="EQS-SAN"/>
    <x v="18"/>
    <s v="EQS"/>
    <x v="4"/>
    <s v="93N272"/>
    <s v="EXTERIEUR-ZONE-W"/>
    <s v=""/>
  </r>
  <r>
    <x v="0"/>
    <s v="EQS-SAN-93N274-031"/>
    <s v="TOIL3221"/>
    <s v="Sanitaire Sainte Anne Etage 2 - Homme/TOIL3221 - 93N274"/>
    <s v="PLB-93N274"/>
    <s v="EXTERIEUR-ZONE-W-N2"/>
    <s v="Criticité 1"/>
    <s v="EQS-SAN"/>
    <x v="18"/>
    <s v="EQS"/>
    <x v="4"/>
    <s v="93N274"/>
    <s v="EXTERIEUR-ZONE-W"/>
    <s v=""/>
  </r>
  <r>
    <x v="0"/>
    <s v="EQS-SAN-93N371-036"/>
    <s v="TOIL3233"/>
    <s v="Sanitaire Sainte Anne Etage 3 - Homme/TOIL3233 - 93N371"/>
    <s v="PLB-93N371"/>
    <s v="EXTERIEUR-ZONE-W-N3"/>
    <s v="Criticité 1"/>
    <s v="EQS-SAN"/>
    <x v="18"/>
    <s v="EQS"/>
    <x v="4"/>
    <s v="93N371"/>
    <s v="EXTERIEUR-ZONE-W"/>
    <s v=""/>
  </r>
  <r>
    <x v="0"/>
    <s v="EQS-SAN-93N372-034"/>
    <s v="TOIL3232"/>
    <s v="Sanitaire Sainte Anne Etage 3 - Femme/TOIL3232 - 93N372"/>
    <s v="PLB-93N372"/>
    <s v="EXTERIEUR-ZONE-W-N3"/>
    <s v="Criticité 1"/>
    <s v="EQS-SAN"/>
    <x v="18"/>
    <s v="EQS"/>
    <x v="4"/>
    <s v="93N372"/>
    <s v="EXTERIEUR-ZONE-W"/>
    <s v=""/>
  </r>
  <r>
    <x v="0"/>
    <s v="EQS-SAN-93N373-033"/>
    <s v="TOIL3230"/>
    <s v="Sanitaire Sainte Anne Etage 3 - Femme/TOIL3230 - 93N373"/>
    <s v="PLB-93N373"/>
    <s v="EXTERIEUR-ZONE-W-N3"/>
    <s v="Criticité 1"/>
    <s v="EQS-SAN"/>
    <x v="18"/>
    <s v="EQS"/>
    <x v="4"/>
    <s v="93N373"/>
    <s v="EXTERIEUR-ZONE-W"/>
    <s v=""/>
  </r>
  <r>
    <x v="0"/>
    <s v="EQS-SAN-93N374-035"/>
    <s v="TOIL3231"/>
    <s v="Sanitaire Sainte Anne Etage 3 - Homme/TOIL3231 - 93N374"/>
    <s v="PLB-93N374"/>
    <s v="EXTERIEUR-ZONE-W-N3"/>
    <s v="Criticité 1"/>
    <s v="EQS-SAN"/>
    <x v="18"/>
    <s v="EQS"/>
    <x v="4"/>
    <s v="93N374"/>
    <s v="EXTERIEUR-ZONE-W"/>
    <s v=""/>
  </r>
  <r>
    <x v="0"/>
    <s v="EQS-SAN-93N471-040"/>
    <s v="TOIL3243"/>
    <s v="Sanitaire Sainte Anne Etage 4 - Homme/TOIL3243 - 93N471"/>
    <s v="PLB-93N471"/>
    <s v="EXTERIEUR-ZONE-W-N4"/>
    <s v="Criticité 1"/>
    <s v="EQS-SAN"/>
    <x v="18"/>
    <s v="EQS"/>
    <x v="4"/>
    <s v="93N471"/>
    <s v="EXTERIEUR-ZONE-W"/>
    <s v=""/>
  </r>
  <r>
    <x v="0"/>
    <s v="EQS-SAN-93N472-038"/>
    <s v="TOIL3242"/>
    <s v="Sanitaire Sainte Anne Etage 4 - Femme/TOIL3242 - 93N472"/>
    <s v="PLB-93N472"/>
    <s v="EXTERIEUR-ZONE-W-N4"/>
    <s v="Criticité 1"/>
    <s v="EQS-SAN"/>
    <x v="18"/>
    <s v="EQS"/>
    <x v="4"/>
    <s v="93N472"/>
    <s v="EXTERIEUR-ZONE-W"/>
    <s v=""/>
  </r>
  <r>
    <x v="0"/>
    <s v="EQS-SAN-93N473-037"/>
    <s v="TOIL3240"/>
    <s v="Sanitaire Sainte Anne Etage 4 - Femme/TOIL3240 - 93N473"/>
    <s v="PLB-93N473"/>
    <s v="EXTERIEUR-ZONE-W-N4"/>
    <s v="Criticité 1"/>
    <s v="EQS-SAN"/>
    <x v="18"/>
    <s v="EQS"/>
    <x v="4"/>
    <s v="93N473"/>
    <s v="EXTERIEUR-ZONE-W"/>
    <s v=""/>
  </r>
  <r>
    <x v="0"/>
    <s v="EQS-SAN-93N474-039"/>
    <s v="TOIL3241"/>
    <s v="Sanitaire Sainte Anne Etage 4 - Homme/TOIL3241 - 93N474"/>
    <s v="PLB-93N474"/>
    <s v="EXTERIEUR-ZONE-W-N4"/>
    <s v="Criticité 1"/>
    <s v="EQS-SAN"/>
    <x v="18"/>
    <s v="EQS"/>
    <x v="4"/>
    <s v="93N474"/>
    <s v="EXTERIEUR-ZONE-W"/>
    <s v=""/>
  </r>
  <r>
    <x v="0"/>
    <s v="EQS-SAN-93N571-044"/>
    <s v="TOIL3253"/>
    <s v="Sanitaire Sainte Anne Etage 5 - Homme/TOIL3253 - 93N571"/>
    <s v="PLB-93N571"/>
    <s v="EXTERIEUR-ZONE-W-N5"/>
    <s v="Criticité 1"/>
    <s v="EQS-SAN"/>
    <x v="18"/>
    <s v="EQS"/>
    <x v="4"/>
    <s v="93N571"/>
    <s v="EXTERIEUR-ZONE-W"/>
    <s v=""/>
  </r>
  <r>
    <x v="0"/>
    <s v="EQS-SAN-93N572-042"/>
    <s v="TOIL3252"/>
    <s v="Sanitaire Sainte Anne Etage 5 - Femme/TOIL3252 - 93N572"/>
    <s v="PLB-93N572"/>
    <s v="EXTERIEUR-ZONE-W-N5"/>
    <s v="Criticité 1"/>
    <s v="EQS-SAN"/>
    <x v="18"/>
    <s v="EQS"/>
    <x v="4"/>
    <s v="93N572"/>
    <s v="EXTERIEUR-ZONE-W"/>
    <s v=""/>
  </r>
  <r>
    <x v="0"/>
    <s v="EQS-SAN-93N573-041"/>
    <s v="TOIL3250"/>
    <s v="Sanitaire Sainte Anne Etage 5 - Femme/TOIL3250 - 93N573"/>
    <s v="PLB-93N573"/>
    <s v="EXTERIEUR-ZONE-W-N5"/>
    <s v="Criticité 1"/>
    <s v="EQS-SAN"/>
    <x v="18"/>
    <s v="EQS"/>
    <x v="4"/>
    <s v="93N573"/>
    <s v="EXTERIEUR-ZONE-W"/>
    <s v=""/>
  </r>
  <r>
    <x v="0"/>
    <s v="EQS-SAN-93N574-043"/>
    <s v="TOIL3251"/>
    <s v="Sanitaire Sainte Anne Etage 5 - Homme/TOIL3251 - 93N574"/>
    <s v="PLB-93N574"/>
    <s v="EXTERIEUR-ZONE-W-N5"/>
    <s v="Criticité 1"/>
    <s v="EQS-SAN"/>
    <x v="18"/>
    <s v="EQS"/>
    <x v="4"/>
    <s v="93N574"/>
    <s v="EXTERIEUR-ZONE-W"/>
    <s v=""/>
  </r>
  <r>
    <x v="0"/>
    <s v="EQS-SAN-93N671-045"/>
    <s v="TOIL3260"/>
    <s v="Sanitaire Sainte Anne Etage 6 - Femme/TOIL3260 - 93N671"/>
    <s v="PLB-93N671"/>
    <s v="EXTERIEUR-ZONE-W-N6"/>
    <s v="Criticité 1"/>
    <s v="EQS-SAN"/>
    <x v="18"/>
    <s v="EQS"/>
    <x v="4"/>
    <s v="93N671"/>
    <s v="EXTERIEUR-ZONE-W"/>
    <s v=""/>
  </r>
  <r>
    <x v="0"/>
    <s v="EQS-SAN-93N672-046"/>
    <s v="TOIL3261"/>
    <s v="Sanitaire Sainte Anne Etage 6 - Homme/TOIL3261 - 93N672"/>
    <s v="PLB-93N672"/>
    <s v="EXTERIEUR-ZONE-W-N6"/>
    <s v="Criticité 1"/>
    <s v="EQS-SAN"/>
    <x v="18"/>
    <s v="EQS"/>
    <x v="4"/>
    <s v="93N672"/>
    <s v="EXTERIEUR-ZONE-W"/>
    <s v=""/>
  </r>
  <r>
    <x v="0"/>
    <s v="EQS-SAN-93RC73-024"/>
    <s v="TOIL3200"/>
    <s v="Sanitaire Sainte Anne RDC - Femme/TOIL3200 - 93RC73"/>
    <s v="PLB-93RC73"/>
    <s v="EXTERIEUR-ZONE-W-RC"/>
    <s v="Criticité 1"/>
    <s v="EQS-SAN"/>
    <x v="18"/>
    <s v="EQS"/>
    <x v="4"/>
    <s v="93RC73"/>
    <s v="EXTERIEUR-ZONE-W"/>
    <s v=""/>
  </r>
  <r>
    <x v="0"/>
    <s v="EQS-SAN-93RC74-047"/>
    <s v="TOIL3201"/>
    <s v="Sanitaire Sainte Anne RDC - Homme/TOIL3201 - 93RC74"/>
    <s v="PLB-93RC74"/>
    <s v="EXTERIEUR-ZONE-W-RC"/>
    <s v="Criticité 1"/>
    <s v="EQS-SAN"/>
    <x v="18"/>
    <s v="EQS"/>
    <x v="4"/>
    <s v="93RC74"/>
    <s v="EXTERIEUR-ZONE-W"/>
    <s v=""/>
  </r>
  <r>
    <x v="1"/>
    <s v="PIN-AEL-24RB11B-003"/>
    <s v=""/>
    <s v="Armoire électrique RIA LT Poste de relevage REL048 Richelieu - 24RB11B"/>
    <s v="PIN-24RB11B"/>
    <s v="RICHELIEU-ZONE-E-RB"/>
    <s v="Criticité 1"/>
    <s v="PIN-AEL"/>
    <x v="1"/>
    <s v="PIN"/>
    <x v="5"/>
    <s v="24RB11B"/>
    <s v="RICHELIEU-ZONE-E"/>
    <s v=""/>
  </r>
  <r>
    <x v="1"/>
    <s v="PIN-AEL-54S213-002"/>
    <s v=""/>
    <s v="Armoire électrique COH 009 Suppresseur Colonne Humide - 54S213"/>
    <s v="PIN-54S213"/>
    <s v="DENON-ZONE-A-S2"/>
    <s v="Criticité 2"/>
    <s v="PIN-AEL"/>
    <x v="1"/>
    <s v="PIN"/>
    <x v="5"/>
    <s v="54S213"/>
    <s v="DENON-ZONE-A"/>
    <s v="DENON"/>
  </r>
  <r>
    <x v="1"/>
    <s v="PIN-AEL-55S114-005"/>
    <s v=""/>
    <s v="Coffret électrique Sprinkler Circulation LT3 - 55S114"/>
    <s v="PIN-55S114"/>
    <s v="DENON-ZONE-A-S1"/>
    <s v="Criticité 2"/>
    <s v="PIN-AEL"/>
    <x v="1"/>
    <s v="PIN"/>
    <x v="5"/>
    <s v="55S114"/>
    <s v="DENON-ZONE-A"/>
    <s v="DENON"/>
  </r>
  <r>
    <x v="1"/>
    <s v="PIN-AEL-69S219-004"/>
    <s v=""/>
    <s v="Armoire électrique Sprinkler et Colonne Humide - 69S219- Local source "/>
    <s v="PIN-69S219"/>
    <s v="NAPOLEON-ZONE-H-S2"/>
    <s v="Criticité 2"/>
    <s v="PIN-AEL"/>
    <x v="1"/>
    <s v="PIN"/>
    <x v="5"/>
    <s v="69S219"/>
    <s v="NAPOLEON-ZONE-H"/>
    <s v="NAPOLÉON"/>
  </r>
  <r>
    <x v="1"/>
    <s v="PIN-BOI-72S224-001"/>
    <s v=""/>
    <s v="Bouche Incendie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02"/>
    <s v=""/>
    <s v="Bouche Incendie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03"/>
    <s v=""/>
    <s v="Bouche Incendie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04"/>
    <s v=""/>
    <s v="Bouche Incendie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05"/>
    <s v=""/>
    <s v="Bouche Incendie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06"/>
    <s v=""/>
    <s v="Bouche Incendie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07"/>
    <s v=""/>
    <s v="Bouche Incendie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08"/>
    <s v=""/>
    <s v="Bouche Incendie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09"/>
    <s v=""/>
    <s v="Bouche Incendie 227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10"/>
    <s v=""/>
    <s v="Bouche Incendie 248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11"/>
    <s v=""/>
    <s v="Bouche Incendie 249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12"/>
    <s v=""/>
    <s v="Bouche Incendie 250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13"/>
    <s v=""/>
    <s v="Bouche Incendie 251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14"/>
    <s v=""/>
    <s v="Bouche Incendie 252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15"/>
    <s v=""/>
    <s v="Bouche Incendie 266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16"/>
    <s v=""/>
    <s v="Bouche Incendie 267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17"/>
    <s v=""/>
    <s v="Bouche Incendie 268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18"/>
    <s v=""/>
    <s v="Bouche Incendie 297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19"/>
    <s v=""/>
    <s v="Bouche Incendie 298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20"/>
    <s v=""/>
    <s v="Bouche Incendie 299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21"/>
    <s v=""/>
    <s v="Bouche Incendie 300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22"/>
    <s v=""/>
    <s v="Bouche Incendie 304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23"/>
    <s v=""/>
    <s v="Bouche Incendie 305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24"/>
    <s v=""/>
    <s v="Bouche Incendie 306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25"/>
    <s v=""/>
    <s v="Bouche Incendie 41"/>
    <s v="PIN-72S224"/>
    <s v="CARROUSEL-ZONE-I-S2"/>
    <s v="Criticité 2"/>
    <s v="PIN-BOI"/>
    <x v="19"/>
    <s v="PIN"/>
    <x v="5"/>
    <s v="72S224"/>
    <s v="CARROUSEL-ZONE-I"/>
    <s v="CARROUSEL"/>
  </r>
  <r>
    <x v="1"/>
    <s v="PIN-BOI-72S224-026"/>
    <s v=""/>
    <s v="Bouche Incendie 99"/>
    <s v="PIN-72S224"/>
    <s v="CARROUSEL-ZONE-I-S2"/>
    <s v="Criticité 2"/>
    <s v="PIN-BOI"/>
    <x v="19"/>
    <s v="PIN"/>
    <x v="5"/>
    <s v="72S224"/>
    <s v="CARROUSEL-ZONE-I"/>
    <s v="CARROUSEL"/>
  </r>
  <r>
    <x v="1"/>
    <s v="PIN-CHU-24-100"/>
    <s v=""/>
    <s v="Colonne humide 100 / ENS-COH007"/>
    <s v="PIN-RICHELIEU-ZONE-E"/>
    <s v=""/>
    <s v="Criticité 2"/>
    <s v="PIN-CHU"/>
    <x v="20"/>
    <s v="PIN"/>
    <x v="5"/>
    <s v=""/>
    <s v=""/>
    <s v="RICHELIEU"/>
  </r>
  <r>
    <x v="1"/>
    <s v="PIN-CHU-24-101"/>
    <s v=""/>
    <s v="Colonne humide 101 / ENS-COH007"/>
    <s v="PIN-RICHELIEU-ZONE-E"/>
    <s v=""/>
    <s v="Criticité 2"/>
    <s v="PIN-CHU"/>
    <x v="20"/>
    <s v="PIN"/>
    <x v="5"/>
    <s v=""/>
    <s v=""/>
    <s v="RICHELIEU"/>
  </r>
  <r>
    <x v="1"/>
    <s v="PIN-CHU-24-102"/>
    <s v=""/>
    <s v="Colonne humide 102 / ENS-COH007"/>
    <s v="PIN-RICHELIEU-ZONE-E"/>
    <s v=""/>
    <s v="Criticité 2"/>
    <s v="PIN-CHU"/>
    <x v="20"/>
    <s v="PIN"/>
    <x v="5"/>
    <s v=""/>
    <s v=""/>
    <s v="RICHELIEU"/>
  </r>
  <r>
    <x v="1"/>
    <s v="PIN-CHU-24-103"/>
    <s v=""/>
    <s v="Colonne humide 103 / ENS-COH007"/>
    <s v="PIN-RICHELIEU-ZONE-E"/>
    <s v=""/>
    <s v="Criticité 2"/>
    <s v="PIN-CHU"/>
    <x v="20"/>
    <s v="PIN"/>
    <x v="5"/>
    <s v=""/>
    <s v=""/>
    <s v="RICHELIEU"/>
  </r>
  <r>
    <x v="1"/>
    <s v="PIN-CHU-24-104"/>
    <s v=""/>
    <s v="Colonne humide 104 / ENS-COH007"/>
    <s v="PIN-RICHELIEU-ZONE-E"/>
    <s v=""/>
    <s v="Criticité 2"/>
    <s v="PIN-CHU"/>
    <x v="20"/>
    <s v="PIN"/>
    <x v="5"/>
    <s v=""/>
    <s v=""/>
    <s v="RICHELIEU"/>
  </r>
  <r>
    <x v="1"/>
    <s v="PIN-CHU-24-105"/>
    <s v=""/>
    <s v="Colonne humide 105 / ENS-COH007"/>
    <s v="PIN-RICHELIEU-ZONE-E"/>
    <s v=""/>
    <s v="Criticité 2"/>
    <s v="PIN-CHU"/>
    <x v="20"/>
    <s v="PIN"/>
    <x v="5"/>
    <s v=""/>
    <s v=""/>
    <s v="RICHELIEU"/>
  </r>
  <r>
    <x v="1"/>
    <s v="PIN-CHU-24-106"/>
    <s v=""/>
    <s v="Colonne humide 106 / ENS-COH007"/>
    <s v="PIN-RICHELIEU-ZONE-E"/>
    <s v=""/>
    <s v="Criticité 2"/>
    <s v="PIN-CHU"/>
    <x v="20"/>
    <s v="PIN"/>
    <x v="5"/>
    <s v=""/>
    <s v=""/>
    <s v="RICHELIEU"/>
  </r>
  <r>
    <x v="1"/>
    <s v="PIN-CHU-26-107"/>
    <s v=""/>
    <s v="Colonne humide 107 / ENS-COH006"/>
    <s v="PIN-RICHELIEU-ZONE-E"/>
    <s v=""/>
    <s v="Criticité 2"/>
    <s v="PIN-CHU"/>
    <x v="20"/>
    <s v="PIN"/>
    <x v="5"/>
    <s v=""/>
    <s v=""/>
    <s v="RICHELIEU"/>
  </r>
  <r>
    <x v="1"/>
    <s v="PIN-CHU-26-108"/>
    <s v=""/>
    <s v="Colonne humide 108 / ENS-COH006"/>
    <s v="PIN-RICHELIEU-ZONE-E"/>
    <s v=""/>
    <s v="Criticité 2"/>
    <s v="PIN-CHU"/>
    <x v="20"/>
    <s v="PIN"/>
    <x v="5"/>
    <s v=""/>
    <s v=""/>
    <s v="RICHELIEU"/>
  </r>
  <r>
    <x v="1"/>
    <s v="PIN-CHU-26-109"/>
    <s v=""/>
    <s v="Colonne humide 109 / ENS-COH006"/>
    <s v="PIN-RICHELIEU-ZONE-E"/>
    <s v=""/>
    <s v="Criticité 2"/>
    <s v="PIN-CHU"/>
    <x v="20"/>
    <s v="PIN"/>
    <x v="5"/>
    <s v=""/>
    <s v=""/>
    <s v="RICHELIEU"/>
  </r>
  <r>
    <x v="1"/>
    <s v="PIN-CHU-61-083"/>
    <s v=""/>
    <s v="Colonne humide 83 / ENS-COH003  (a coté WC accueil Napoléon Richelieu)"/>
    <s v="PIN-NAPOLEON-ZONE-H"/>
    <s v=""/>
    <s v="Criticité 2"/>
    <s v="PIN-CHU"/>
    <x v="20"/>
    <s v="PIN"/>
    <x v="5"/>
    <s v=""/>
    <s v=""/>
    <s v="NAPOLÉON"/>
  </r>
  <r>
    <x v="1"/>
    <s v="PIN-CHU-61-084"/>
    <s v=""/>
    <s v="Colonne humide 84 / ENS-COH003"/>
    <s v="PIN-NAPOLEON-ZONE-H"/>
    <s v=""/>
    <s v="Criticité 2"/>
    <s v="PIN-CHU"/>
    <x v="20"/>
    <s v="PIN"/>
    <x v="5"/>
    <s v=""/>
    <s v=""/>
    <s v="NAPOLÉON"/>
  </r>
  <r>
    <x v="1"/>
    <s v="PIN-CHU-61-086"/>
    <s v=""/>
    <s v="Colonne humide 86 / ENS-COH003"/>
    <s v="PIN-NAPOLEON-ZONE-H"/>
    <s v=""/>
    <s v="Criticité 2"/>
    <s v="PIN-CHU"/>
    <x v="20"/>
    <s v="PIN"/>
    <x v="5"/>
    <s v=""/>
    <s v=""/>
    <s v="NAPOLÉON"/>
  </r>
  <r>
    <x v="1"/>
    <s v="PIN-CHU-61-087"/>
    <s v=""/>
    <s v="Colonne humide 87 / ENS-COH003"/>
    <s v="PIN-NAPOLEON-ZONE-H"/>
    <s v=""/>
    <s v="Criticité 2"/>
    <s v="PIN-CHU"/>
    <x v="20"/>
    <s v="PIN"/>
    <x v="5"/>
    <s v=""/>
    <s v=""/>
    <s v="NAPOLÉON"/>
  </r>
  <r>
    <x v="1"/>
    <s v="PIN-CHU-61-088"/>
    <s v=""/>
    <s v="Colonne humide 88 / ENS-COH003"/>
    <s v="PIN-NAPOLEON-ZONE-H"/>
    <s v=""/>
    <s v="Criticité 2"/>
    <s v="PIN-CHU"/>
    <x v="20"/>
    <s v="PIN"/>
    <x v="5"/>
    <s v=""/>
    <s v=""/>
    <s v="NAPOLÉON"/>
  </r>
  <r>
    <x v="1"/>
    <s v="PIN-CHU-61-089"/>
    <s v=""/>
    <s v="Colonne humide 89 / ENS-COH003"/>
    <s v="PIN-NAPOLEON-ZONE-H"/>
    <s v=""/>
    <s v="Criticité 2"/>
    <s v="PIN-CHU"/>
    <x v="20"/>
    <s v="PIN"/>
    <x v="5"/>
    <s v=""/>
    <s v=""/>
    <s v="NAPOLÉON"/>
  </r>
  <r>
    <x v="1"/>
    <s v="PIN-CHU-61-091"/>
    <s v=""/>
    <s v="Colonne humide 91 / ENS-COH003"/>
    <s v="PIN-NAPOLEON-ZONE-H"/>
    <s v=""/>
    <s v="Criticité 2"/>
    <s v="PIN-CHU"/>
    <x v="20"/>
    <s v="PIN"/>
    <x v="5"/>
    <s v=""/>
    <s v=""/>
    <s v="NAPOLÉON"/>
  </r>
  <r>
    <x v="1"/>
    <s v="PIN-CHU-61-093"/>
    <s v=""/>
    <s v="Colonne humide 93 / ENS-COH003"/>
    <s v="PIN-NAPOLEON-ZONE-H"/>
    <s v=""/>
    <s v="Criticité 2"/>
    <s v="PIN-CHU"/>
    <x v="20"/>
    <s v="PIN"/>
    <x v="5"/>
    <s v=""/>
    <s v=""/>
    <s v="NAPOLÉON"/>
  </r>
  <r>
    <x v="1"/>
    <s v="PIN-CHU-61-096"/>
    <s v=""/>
    <s v="Colonne humide 96 / ENS-COH003"/>
    <s v="PIN-NAPOLEON-ZONE-H"/>
    <s v=""/>
    <s v="Criticité 2"/>
    <s v="PIN-CHU"/>
    <x v="20"/>
    <s v="PIN"/>
    <x v="5"/>
    <s v=""/>
    <s v=""/>
    <s v="NAPOLÉON"/>
  </r>
  <r>
    <x v="1"/>
    <s v="PIN-CHU-61S289-058"/>
    <s v="DSR030"/>
    <s v="Colonne humide 90 / ENS-COH003 - 61S289"/>
    <s v="PIN-61S289"/>
    <s v="NAPOLEON-ZONE-H-S2"/>
    <s v="Criticité 2"/>
    <s v="PIN-CHU"/>
    <x v="20"/>
    <s v="PIN"/>
    <x v="5"/>
    <s v="61S289"/>
    <s v="NAPOLEON-ZONE-H"/>
    <s v="NAPOLÉON"/>
  </r>
  <r>
    <x v="1"/>
    <s v="PIN-CHU-61S289-090"/>
    <s v=""/>
    <s v="Colonne humide 90 / ENS-COH003 - 61S289"/>
    <s v="PIN-61S289"/>
    <s v="NAPOLEON-ZONE-H-S2"/>
    <s v="Criticité 2"/>
    <s v="PIN-CHU"/>
    <x v="20"/>
    <s v="PIN"/>
    <x v="5"/>
    <s v="61S289"/>
    <s v="NAPOLEON-ZONE-H"/>
    <s v="NAPOLÉON"/>
  </r>
  <r>
    <x v="1"/>
    <s v="PIN-CHU-61S299-060"/>
    <s v="DSR032"/>
    <s v="Colonne humide 92 / ENS-COH003 - 61S299"/>
    <s v="PIN-61S299"/>
    <s v="NAPOLEON-ZONE-H-S2"/>
    <s v="Criticité 2"/>
    <s v="PIN-CHU"/>
    <x v="20"/>
    <s v="PIN"/>
    <x v="5"/>
    <s v="61S299"/>
    <s v="NAPOLEON-ZONE-H"/>
    <s v="NAPOLÉON"/>
  </r>
  <r>
    <x v="1"/>
    <s v="PIN-CHU-61S299-092"/>
    <s v=""/>
    <s v="Colonne humide 92 / ENS-COH003 - 61S299"/>
    <s v="PIN-61S299"/>
    <s v="NAPOLEON-ZONE-H-S2"/>
    <s v="Criticité 2"/>
    <s v="PIN-CHU"/>
    <x v="20"/>
    <s v="PIN"/>
    <x v="5"/>
    <s v="61S299"/>
    <s v="NAPOLEON-ZONE-H"/>
    <s v="NAPOLÉON"/>
  </r>
  <r>
    <x v="1"/>
    <s v="PIN-CHU-62S242-048"/>
    <s v=""/>
    <s v="Colonne humide 79 / ENS-COH002 - 62S242"/>
    <s v="PIN-62S242"/>
    <s v="NAPOLEON-ZONE-H-S2"/>
    <s v="Criticité 2"/>
    <s v="PIN-CHU"/>
    <x v="20"/>
    <s v="PIN"/>
    <x v="5"/>
    <s v="62S242"/>
    <s v="NAPOLEON-ZONE-H"/>
    <s v="NAPOLÉON"/>
  </r>
  <r>
    <x v="1"/>
    <s v="PIN-CHU-62S299-053"/>
    <s v="DSR025"/>
    <s v="Colonne humide 85 / ENS-COH003 - 62S299"/>
    <s v="PIN-62S299"/>
    <s v="NAPOLEON-ZONE-H-S2"/>
    <s v="Criticité 2"/>
    <s v="PIN-CHU"/>
    <x v="20"/>
    <s v="PIN"/>
    <x v="5"/>
    <s v="62S299"/>
    <s v="NAPOLEON-ZONE-H"/>
    <s v="NAPOLÉON"/>
  </r>
  <r>
    <x v="1"/>
    <s v="PIN-CHU-62S299-085"/>
    <s v=""/>
    <s v="Colonne humide 85 / ENS-COH003 - 62S299"/>
    <s v="PIN-62S299"/>
    <s v="NAPOLEON-ZONE-H-S2"/>
    <s v="Criticité 2"/>
    <s v="PIN-CHU"/>
    <x v="20"/>
    <s v="PIN"/>
    <x v="5"/>
    <s v="62S299"/>
    <s v="NAPOLEON-ZONE-H"/>
    <s v="NAPOLÉON"/>
  </r>
  <r>
    <x v="1"/>
    <s v="PIN-CHU-63S299-044"/>
    <s v="DSR016"/>
    <s v="Colonne humide 72 / ENS-COH002 - 63S299"/>
    <s v="PIN-63S299"/>
    <s v="NAPOLEON-ZONE-H-S2"/>
    <s v="Criticité 2"/>
    <s v="PIN-CHU"/>
    <x v="20"/>
    <s v="PIN"/>
    <x v="5"/>
    <s v="63S299"/>
    <s v="NAPOLEON-ZONE-H"/>
    <s v="NAPOLÉON"/>
  </r>
  <r>
    <x v="1"/>
    <s v="PIN-CHU-63S299-072"/>
    <s v=""/>
    <s v="Colonne humide 72 / ENS-COH002 - 63S299"/>
    <s v="PIN-63S299"/>
    <s v="NAPOLEON-ZONE-H-S2"/>
    <s v="Criticité 2"/>
    <s v="PIN-CHU"/>
    <x v="20"/>
    <s v="PIN"/>
    <x v="5"/>
    <s v="63S299"/>
    <s v="NAPOLEON-ZONE-H"/>
    <s v="NAPOLÉON"/>
  </r>
  <r>
    <x v="1"/>
    <s v="PIN-CHU-64-024"/>
    <s v=""/>
    <s v="Colonne humide 24 / ENS-COH002"/>
    <s v="PIN-NAPOLEON-ZONE-H"/>
    <s v=""/>
    <s v="Criticité 2"/>
    <s v="PIN-CHU"/>
    <x v="20"/>
    <s v="PIN"/>
    <x v="5"/>
    <s v=""/>
    <s v=""/>
    <s v="NAPOLÉON"/>
  </r>
  <r>
    <x v="1"/>
    <s v="PIN-CHU-64-070"/>
    <s v=""/>
    <s v="Colonne humide 70 / ENS-COH002"/>
    <s v="PIN-NAPOLEON-ZONE-H"/>
    <s v=""/>
    <s v="Criticité 2"/>
    <s v="PIN-CHU"/>
    <x v="20"/>
    <s v="PIN"/>
    <x v="5"/>
    <s v=""/>
    <s v=""/>
    <s v="NAPOLÉON"/>
  </r>
  <r>
    <x v="1"/>
    <s v="PIN-CHU-64-071"/>
    <s v=""/>
    <s v="Colonne humide 71 / ENS-COH002"/>
    <s v="PIN-NAPOLEON-ZONE-H"/>
    <s v=""/>
    <s v="Criticité 2"/>
    <s v="PIN-CHU"/>
    <x v="20"/>
    <s v="PIN"/>
    <x v="5"/>
    <s v=""/>
    <s v=""/>
    <s v="NAPOLÉON"/>
  </r>
  <r>
    <x v="1"/>
    <s v="PIN-CHU-64-074"/>
    <s v=""/>
    <s v="Colonne humide 74 / ENS-COH002"/>
    <s v="PIN-NAPOLEON-ZONE-H"/>
    <s v=""/>
    <s v="Criticité 2"/>
    <s v="PIN-CHU"/>
    <x v="20"/>
    <s v="PIN"/>
    <x v="5"/>
    <s v=""/>
    <s v=""/>
    <s v="NAPOLÉON"/>
  </r>
  <r>
    <x v="1"/>
    <s v="PIN-CHU-64-075"/>
    <s v=""/>
    <s v="Colonne humide 75 / ENS-COH002"/>
    <s v="PIN-NAPOLEON-ZONE-H"/>
    <s v=""/>
    <s v="Criticité 2"/>
    <s v="PIN-CHU"/>
    <x v="20"/>
    <s v="PIN"/>
    <x v="5"/>
    <s v=""/>
    <s v=""/>
    <s v="NAPOLÉON"/>
  </r>
  <r>
    <x v="1"/>
    <s v="PIN-CHU-64-077"/>
    <s v=""/>
    <s v="Colonne humide 77 / ENS-COH002"/>
    <s v="PIN-NAPOLEON-ZONE-H"/>
    <s v=""/>
    <s v="Criticité 2"/>
    <s v="PIN-CHU"/>
    <x v="20"/>
    <s v="PIN"/>
    <x v="5"/>
    <s v=""/>
    <s v=""/>
    <s v="NAPOLÉON"/>
  </r>
  <r>
    <x v="1"/>
    <s v="PIN-CHU-64-081"/>
    <s v=""/>
    <s v="Colonne humide 81 / ENS-COH002"/>
    <s v="PIN-NAPOLEON-ZONE-H"/>
    <s v=""/>
    <s v="Criticité 2"/>
    <s v="PIN-CHU"/>
    <x v="20"/>
    <s v="PIN"/>
    <x v="5"/>
    <s v=""/>
    <s v=""/>
    <s v="NAPOLÉON"/>
  </r>
  <r>
    <x v="1"/>
    <s v="PIN-CHU-64-082"/>
    <s v=""/>
    <s v="Colonne humide 82 / ENS-COH002"/>
    <s v="PIN-NAPOLEON-ZONE-H"/>
    <s v=""/>
    <s v="Criticité 2"/>
    <s v="PIN-CHU"/>
    <x v="20"/>
    <s v="PIN"/>
    <x v="5"/>
    <s v=""/>
    <s v=""/>
    <s v="NAPOLÉON"/>
  </r>
  <r>
    <x v="1"/>
    <s v="PIN-CHU-64-111"/>
    <s v=""/>
    <s v="Colonne humide 111 / ENS-COH004"/>
    <s v="PIN-NAPOLEON-ZONE-H"/>
    <s v=""/>
    <s v="Criticité 2"/>
    <s v="PIN-CHU"/>
    <x v="20"/>
    <s v="PIN"/>
    <x v="5"/>
    <s v=""/>
    <s v=""/>
    <s v="NAPOLÉON"/>
  </r>
  <r>
    <x v="1"/>
    <s v="PIN-CHU-64-112"/>
    <s v=""/>
    <s v="Colonne humide 112 / ENS-COH004"/>
    <s v="PIN-NAPOLEON-ZONE-H"/>
    <s v=""/>
    <s v="Criticité 2"/>
    <s v="PIN-CHU"/>
    <x v="20"/>
    <s v="PIN"/>
    <x v="5"/>
    <s v=""/>
    <s v=""/>
    <s v="NAPOLÉON"/>
  </r>
  <r>
    <x v="1"/>
    <s v="PIN-CHU-64-113"/>
    <s v=""/>
    <s v="Colonne humide 113 / ENS-COH004"/>
    <s v="PIN-NAPOLEON-ZONE-H"/>
    <s v=""/>
    <s v="Criticité 2"/>
    <s v="PIN-CHU"/>
    <x v="20"/>
    <s v="PIN"/>
    <x v="5"/>
    <s v=""/>
    <s v=""/>
    <s v="NAPOLÉON"/>
  </r>
  <r>
    <x v="1"/>
    <s v="PIN-CHU-64-115"/>
    <s v=""/>
    <s v="Colonne humide 115 / ENS-COH004"/>
    <s v="PIN-NAPOLEON-ZONE-H"/>
    <s v=""/>
    <s v="Criticité 2"/>
    <s v="PIN-CHU"/>
    <x v="20"/>
    <s v="PIN"/>
    <x v="5"/>
    <s v=""/>
    <s v=""/>
    <s v="NAPOLÉON"/>
  </r>
  <r>
    <x v="1"/>
    <s v="PIN-CHU-64-116"/>
    <s v=""/>
    <s v="Colonne humide 116 / ENS-COH004"/>
    <s v="PIN-NAPOLEON-ZONE-H"/>
    <s v=""/>
    <s v="Criticité 2"/>
    <s v="PIN-CHU"/>
    <x v="20"/>
    <s v="PIN"/>
    <x v="5"/>
    <s v=""/>
    <s v=""/>
    <s v="NAPOLÉON"/>
  </r>
  <r>
    <x v="1"/>
    <s v="PIN-CHU-64-118"/>
    <s v=""/>
    <s v="Colonne humide 118 / ENS-COH004"/>
    <s v="PIN-NAPOLEON-ZONE-H"/>
    <s v=""/>
    <s v="Criticité 2"/>
    <s v="PIN-CHU"/>
    <x v="20"/>
    <s v="PIN"/>
    <x v="5"/>
    <s v=""/>
    <s v=""/>
    <s v="NAPOLÉON"/>
  </r>
  <r>
    <x v="1"/>
    <s v="PIN-CHU-64-121"/>
    <s v=""/>
    <s v="Colonne humide 121 / ENS-COH004"/>
    <s v="PIN-NAPOLEON-ZONE-H"/>
    <s v=""/>
    <s v="Criticité 2"/>
    <s v="PIN-CHU"/>
    <x v="20"/>
    <s v="PIN"/>
    <x v="5"/>
    <s v=""/>
    <s v=""/>
    <s v="NAPOLÉON"/>
  </r>
  <r>
    <x v="1"/>
    <s v="PIN-CHU-64-122"/>
    <s v=""/>
    <s v="Colonne humide 122 / ENS-COH004"/>
    <s v="PIN-NAPOLEON-ZONE-H"/>
    <s v=""/>
    <s v="Criticité 2"/>
    <s v="PIN-CHU"/>
    <x v="20"/>
    <s v="PIN"/>
    <x v="5"/>
    <s v=""/>
    <s v=""/>
    <s v="NAPOLÉON"/>
  </r>
  <r>
    <x v="1"/>
    <s v="PIN-CHU-64-124"/>
    <s v=""/>
    <s v="Colonne humide 124 / ENS-COH002"/>
    <s v="PIN-NAPOLEON-ZONE-H"/>
    <s v=""/>
    <s v="Criticité 2"/>
    <s v="PIN-CHU"/>
    <x v="20"/>
    <s v="PIN"/>
    <x v="5"/>
    <s v=""/>
    <s v=""/>
    <s v="NAPOLÉON"/>
  </r>
  <r>
    <x v="1"/>
    <s v="PIN-CHU-64-125"/>
    <s v=""/>
    <s v="Colonne humide 125 / ENS-COH002"/>
    <s v="PIN-NAPOLEON-ZONE-H"/>
    <s v=""/>
    <s v="Criticité 2"/>
    <s v="PIN-CHU"/>
    <x v="20"/>
    <s v="PIN"/>
    <x v="5"/>
    <s v=""/>
    <s v=""/>
    <s v="NAPOLÉON"/>
  </r>
  <r>
    <x v="1"/>
    <s v="PIN-CHU-64-126"/>
    <s v=""/>
    <s v="Colonne humide 126 / ENS-COH002"/>
    <s v="PIN-NAPOLEON-ZONE-H"/>
    <s v=""/>
    <s v="Criticité 2"/>
    <s v="PIN-CHU"/>
    <x v="20"/>
    <s v="PIN"/>
    <x v="5"/>
    <s v=""/>
    <s v=""/>
    <s v="NAPOLÉON"/>
  </r>
  <r>
    <x v="1"/>
    <s v="PIN-CHU-64S233-041"/>
    <s v="DSR013"/>
    <s v="Colonne humide 69 / ENS-COH002 - 64S233"/>
    <s v="PIN-64S233"/>
    <s v="NAPOLEON-ZONE-H-S2"/>
    <s v="Criticité 2"/>
    <s v="PIN-CHU"/>
    <x v="20"/>
    <s v="PIN"/>
    <x v="5"/>
    <s v="64S233"/>
    <s v="NAPOLEON-ZONE-H"/>
    <s v="NAPOLÉON"/>
  </r>
  <r>
    <x v="1"/>
    <s v="PIN-CHU-64S233-069"/>
    <s v=""/>
    <s v="Colonne humide 69 / ENS-COH002 - 64S233"/>
    <s v="PIN-64S233"/>
    <s v="NAPOLEON-ZONE-H-S2"/>
    <s v="Criticité 2"/>
    <s v="PIN-CHU"/>
    <x v="20"/>
    <s v="PIN"/>
    <x v="5"/>
    <s v="64S233"/>
    <s v="NAPOLEON-ZONE-H"/>
    <s v="NAPOLÉON"/>
  </r>
  <r>
    <x v="1"/>
    <s v="PIN-CHU-64S295-039"/>
    <s v="DSR011"/>
    <s v="Colonne humide 66 / ENS-COH002 - 64S295"/>
    <s v="PIN-64S295"/>
    <s v="NAPOLEON-ZONE-H-S2"/>
    <s v="Criticité 2"/>
    <s v="PIN-CHU"/>
    <x v="20"/>
    <s v="PIN"/>
    <x v="5"/>
    <s v="64S295"/>
    <s v="NAPOLEON-ZONE-H"/>
    <s v="NAPOLÉON"/>
  </r>
  <r>
    <x v="1"/>
    <s v="PIN-CHU-64S295-040"/>
    <s v="DSR012"/>
    <s v="Colonne humide 68 / ENS-COH002 - 64S295"/>
    <s v="PIN-64S295"/>
    <s v="NAPOLEON-ZONE-H-S2"/>
    <s v="Criticité 2"/>
    <s v="PIN-CHU"/>
    <x v="20"/>
    <s v="PIN"/>
    <x v="5"/>
    <s v="64S295"/>
    <s v="NAPOLEON-ZONE-H"/>
    <s v="NAPOLÉON"/>
  </r>
  <r>
    <x v="1"/>
    <s v="PIN-CHU-64S295-066"/>
    <s v=""/>
    <s v="Colonne humide 66 / ENS-COH002 - 64S295"/>
    <s v="PIN-64S295"/>
    <s v="NAPOLEON-ZONE-H-S2"/>
    <s v="Criticité 2"/>
    <s v="PIN-CHU"/>
    <x v="20"/>
    <s v="PIN"/>
    <x v="5"/>
    <s v="64S295"/>
    <s v="NAPOLEON-ZONE-H"/>
    <s v="NAPOLÉON"/>
  </r>
  <r>
    <x v="1"/>
    <s v="PIN-CHU-64S295-068"/>
    <s v=""/>
    <s v="Colonne humide 68 / ENS-COH002 - 64S295"/>
    <s v="PIN-64S295"/>
    <s v="NAPOLEON-ZONE-H-S2"/>
    <s v="Criticité 2"/>
    <s v="PIN-CHU"/>
    <x v="20"/>
    <s v="PIN"/>
    <x v="5"/>
    <s v="64S295"/>
    <s v="NAPOLEON-ZONE-H"/>
    <s v="NAPOLÉON"/>
  </r>
  <r>
    <x v="1"/>
    <s v="PIN-CHU-66S227-029"/>
    <s v="DSR044"/>
    <s v="Colonne humide 119 / ENS-COH004 - 66S227"/>
    <s v="PIN-66S227"/>
    <s v="NAPOLEON-ZONE-H-S2"/>
    <s v="Criticité 2"/>
    <s v="PIN-CHU"/>
    <x v="20"/>
    <s v="PIN"/>
    <x v="5"/>
    <s v="66S227"/>
    <s v="NAPOLEON-ZONE-H"/>
    <s v="NAPOLÉON"/>
  </r>
  <r>
    <x v="1"/>
    <s v="PIN-CHU-66S227-030"/>
    <s v="DSR045"/>
    <s v="Colonne humide 120 / ENS-COH004 - 66S227"/>
    <s v="PIN-66S227"/>
    <s v="NAPOLEON-ZONE-H-S2"/>
    <s v="Criticité 2"/>
    <s v="PIN-CHU"/>
    <x v="20"/>
    <s v="PIN"/>
    <x v="5"/>
    <s v="66S227"/>
    <s v="NAPOLEON-ZONE-H"/>
    <s v="NAPOLÉON"/>
  </r>
  <r>
    <x v="1"/>
    <s v="PIN-CHU-66S227-119"/>
    <s v=""/>
    <s v="Colonne humide 119 / ENS-COH004 - 66S227"/>
    <s v="PIN-66S227"/>
    <s v="NAPOLEON-ZONE-H-S2"/>
    <s v="Criticité 2"/>
    <s v="PIN-CHU"/>
    <x v="20"/>
    <s v="PIN"/>
    <x v="5"/>
    <s v="66S227"/>
    <s v="NAPOLEON-ZONE-H"/>
    <s v="NAPOLÉON"/>
  </r>
  <r>
    <x v="1"/>
    <s v="PIN-CHU-66S227-120"/>
    <s v=""/>
    <s v="Colonne humide 120 / ENS-COH004 - 66S227"/>
    <s v="PIN-66S227"/>
    <s v="NAPOLEON-ZONE-H-S2"/>
    <s v="Criticité 2"/>
    <s v="PIN-CHU"/>
    <x v="20"/>
    <s v="PIN"/>
    <x v="5"/>
    <s v="66S227"/>
    <s v="NAPOLEON-ZONE-H"/>
    <s v="NAPOLÉON"/>
  </r>
  <r>
    <x v="1"/>
    <s v="PIN-CHU-66S299-024"/>
    <s v="DSR039"/>
    <s v="Colonne humide 114 / ENS-COH004 - 65S299"/>
    <s v="PIN-66S299"/>
    <s v="NAPOLEON-ZONE-H-S2"/>
    <s v="Criticité 2"/>
    <s v="PIN-CHU"/>
    <x v="20"/>
    <s v="PIN"/>
    <x v="5"/>
    <s v="66S299"/>
    <s v="NAPOLEON-ZONE-H"/>
    <s v="NAPOLÉON"/>
  </r>
  <r>
    <x v="1"/>
    <s v="PIN-CHU-66S299-027"/>
    <s v="DSR042"/>
    <s v="Colonne humide 117 / ENS-COH004 - 66S299"/>
    <s v="PIN-66S299"/>
    <s v="NAPOLEON-ZONE-H-S2"/>
    <s v="Criticité 2"/>
    <s v="PIN-CHU"/>
    <x v="20"/>
    <s v="PIN"/>
    <x v="5"/>
    <s v="66S299"/>
    <s v="NAPOLEON-ZONE-H"/>
    <s v="NAPOLÉON"/>
  </r>
  <r>
    <x v="1"/>
    <s v="PIN-CHU-66S299-114"/>
    <s v=""/>
    <s v="Colonne humide 114 / ENS-COH004 - 66S299"/>
    <s v="PIN-66S299"/>
    <s v="NAPOLEON-ZONE-H-S2"/>
    <s v="Criticité 2"/>
    <s v="PIN-CHU"/>
    <x v="20"/>
    <s v="PIN"/>
    <x v="5"/>
    <s v="66S299"/>
    <s v="NAPOLEON-ZONE-H"/>
    <s v="NAPOLÉON"/>
  </r>
  <r>
    <x v="1"/>
    <s v="PIN-CHU-66S299-117"/>
    <s v=""/>
    <s v="Colonne humide 117 / ENS-COH004 - 66S299"/>
    <s v="PIN-66S299"/>
    <s v="NAPOLEON-ZONE-H-S2"/>
    <s v="Criticité 2"/>
    <s v="PIN-CHU"/>
    <x v="20"/>
    <s v="PIN"/>
    <x v="5"/>
    <s v="66S299"/>
    <s v="NAPOLEON-ZONE-H"/>
    <s v="NAPOLÉON"/>
  </r>
  <r>
    <x v="1"/>
    <s v="PIN-CHU-67-065"/>
    <s v=""/>
    <s v="Colonne humide 65 / ENS-COH002 - 67S248"/>
    <s v="PIN-NAPOLEON-ZONE-H"/>
    <s v=""/>
    <s v="Criticité 2"/>
    <s v="PIN-CHU"/>
    <x v="20"/>
    <s v="PIN"/>
    <x v="5"/>
    <s v=""/>
    <s v=""/>
    <s v="NAPOLÉON"/>
  </r>
  <r>
    <x v="1"/>
    <s v="PIN-CHU-68-101"/>
    <s v=""/>
    <s v="Colonne humide 101 / ENS-COH005"/>
    <s v="PIN-NAPOLEON-ZONE-H"/>
    <s v=""/>
    <s v="Criticité 2"/>
    <s v="PIN-CHU"/>
    <x v="20"/>
    <s v="PIN"/>
    <x v="5"/>
    <s v=""/>
    <s v=""/>
    <s v="NAPOLÉON"/>
  </r>
  <r>
    <x v="1"/>
    <s v="PIN-CHU-68-102"/>
    <s v=""/>
    <s v="Colonne humide 102 / ENS-COH005"/>
    <s v="PIN-NAPOLEON-ZONE-H"/>
    <s v=""/>
    <s v="Criticité 2"/>
    <s v="PIN-CHU"/>
    <x v="20"/>
    <s v="PIN"/>
    <x v="5"/>
    <s v=""/>
    <s v=""/>
    <s v="NAPOLÉON"/>
  </r>
  <r>
    <x v="1"/>
    <s v="PIN-CHU-68-103"/>
    <s v=""/>
    <s v="Colonne humide 103 / ENS-COH005"/>
    <s v="PIN-NAPOLEON-ZONE-H"/>
    <s v=""/>
    <s v="Criticité 2"/>
    <s v="PIN-CHU"/>
    <x v="20"/>
    <s v="PIN"/>
    <x v="5"/>
    <s v=""/>
    <s v=""/>
    <s v="NAPOLÉON"/>
  </r>
  <r>
    <x v="1"/>
    <s v="PIN-CHU-68-105"/>
    <s v=""/>
    <s v="Colonne humide 105 / ENS-COH005"/>
    <s v="PIN-NAPOLEON-ZONE-H"/>
    <s v=""/>
    <s v="Criticité 2"/>
    <s v="PIN-CHU"/>
    <x v="20"/>
    <s v="PIN"/>
    <x v="5"/>
    <s v=""/>
    <s v=""/>
    <s v="NAPOLÉON"/>
  </r>
  <r>
    <x v="1"/>
    <s v="PIN-CHU-68-106"/>
    <s v=""/>
    <s v="Colonne humide 106 / ENS-COH005"/>
    <s v="PIN-NAPOLEON-ZONE-H"/>
    <s v=""/>
    <s v="Criticité 2"/>
    <s v="PIN-CHU"/>
    <x v="20"/>
    <s v="PIN"/>
    <x v="5"/>
    <s v=""/>
    <s v=""/>
    <s v="NAPOLÉON"/>
  </r>
  <r>
    <x v="1"/>
    <s v="PIN-CHU-68-107"/>
    <s v=""/>
    <s v="Colonne humide 107 / ENS-COH005"/>
    <s v="PIN-NAPOLEON-ZONE-H"/>
    <s v=""/>
    <s v="Criticité 2"/>
    <s v="PIN-CHU"/>
    <x v="20"/>
    <s v="PIN"/>
    <x v="5"/>
    <s v=""/>
    <s v=""/>
    <s v="NAPOLÉON"/>
  </r>
  <r>
    <x v="1"/>
    <s v="PIN-CHU-68-108"/>
    <s v=""/>
    <s v="Colonne humide 108 / ENS-COH005"/>
    <s v="PIN-NAPOLEON-ZONE-H"/>
    <s v=""/>
    <s v="Criticité 2"/>
    <s v="PIN-CHU"/>
    <x v="20"/>
    <s v="PIN"/>
    <x v="5"/>
    <s v=""/>
    <s v=""/>
    <s v="NAPOLÉON"/>
  </r>
  <r>
    <x v="1"/>
    <s v="PIN-CHU-68-127"/>
    <s v=""/>
    <s v="Colonne humide 127 / ENS-COH005"/>
    <s v="PIN-NAPOLEON-ZONE-H"/>
    <s v=""/>
    <s v="Criticité 2"/>
    <s v="PIN-CHU"/>
    <x v="20"/>
    <s v="PIN"/>
    <x v="5"/>
    <s v=""/>
    <s v=""/>
    <s v="NAPOLÉON"/>
  </r>
  <r>
    <x v="1"/>
    <s v="PIN-CHU-68S237-009"/>
    <s v="DSR052"/>
    <s v="Colonne humide 104 / ENS-COH005 - 68S237"/>
    <s v="PIN-68S237"/>
    <s v="NAPOLEON-ZONE-H-S2"/>
    <s v="Criticité 2"/>
    <s v="PIN-CHU"/>
    <x v="20"/>
    <s v="PIN"/>
    <x v="5"/>
    <s v="68S237"/>
    <s v="NAPOLEON-ZONE-H"/>
    <s v="NAPOLÉON"/>
  </r>
  <r>
    <x v="1"/>
    <s v="PIN-CHU-68S237-104"/>
    <s v=""/>
    <s v="Colonne humide 104 / ENS-COH005 - 68S237"/>
    <s v="PIN-68S237"/>
    <s v="NAPOLEON-ZONE-H-S2"/>
    <s v="Criticité 2"/>
    <s v="PIN-CHU"/>
    <x v="20"/>
    <s v="PIN"/>
    <x v="5"/>
    <s v="68S237"/>
    <s v="NAPOLEON-ZONE-H"/>
    <s v="NAPOLÉON"/>
  </r>
  <r>
    <x v="1"/>
    <s v="PIN-CHU-68S299-019"/>
    <s v="DSR057"/>
    <s v="Colonne humide 109 / ENS-COH005 - 68S299"/>
    <s v="PIN-68S299"/>
    <s v="NAPOLEON-ZONE-H-S2"/>
    <s v="Criticité 2"/>
    <s v="PIN-CHU"/>
    <x v="20"/>
    <s v="PIN"/>
    <x v="5"/>
    <s v="68S299"/>
    <s v="NAPOLEON-ZONE-H"/>
    <s v="NAPOLÉON"/>
  </r>
  <r>
    <x v="1"/>
    <s v="PIN-CHU-68S299-109"/>
    <s v=""/>
    <s v="Colonne humide 109 / ENS-COH005 - 68S299"/>
    <s v="PIN-68S299"/>
    <s v="NAPOLEON-ZONE-H-S2"/>
    <s v="Criticité 2"/>
    <s v="PIN-CHU"/>
    <x v="20"/>
    <s v="PIN"/>
    <x v="5"/>
    <s v="68S299"/>
    <s v="NAPOLEON-ZONE-H"/>
    <s v="NAPOLÉON"/>
  </r>
  <r>
    <x v="1"/>
    <s v="PIN-CHU-69S235-001"/>
    <s v="DSR048"/>
    <s v="Colonne humide 100 / ENS-COH005 - 69S235"/>
    <s v="PIN-69S235"/>
    <s v="NAPOLEON-ZONE-H-S2"/>
    <s v="Criticité 2"/>
    <s v="PIN-CHU"/>
    <x v="20"/>
    <s v="PIN"/>
    <x v="5"/>
    <s v="69S235"/>
    <s v="NAPOLEON-ZONE-H"/>
    <s v="NAPOLÉON"/>
  </r>
  <r>
    <x v="1"/>
    <s v="PIN-CHU-69S235-100"/>
    <s v=""/>
    <s v="Colonne humide 100 / ENS-COH005 - 69S235"/>
    <s v="PIN-69S235"/>
    <s v="NAPOLEON-ZONE-H-S2"/>
    <s v="Criticité 2"/>
    <s v="PIN-CHU"/>
    <x v="20"/>
    <s v="PIN"/>
    <x v="5"/>
    <s v="69S235"/>
    <s v="NAPOLEON-ZONE-H"/>
    <s v="NAPOLÉON"/>
  </r>
  <r>
    <x v="1"/>
    <s v="PIN-CHU-69S299-062"/>
    <s v="DSR034"/>
    <s v="Colonne humide 94 / ENS-COH003 - 69S299"/>
    <s v="PIN-69S299"/>
    <s v="NAPOLEON-ZONE-H-S2"/>
    <s v="Criticité 2"/>
    <s v="PIN-CHU"/>
    <x v="20"/>
    <s v="PIN"/>
    <x v="5"/>
    <s v="69S299"/>
    <s v="NAPOLEON-ZONE-H"/>
    <s v="NAPOLÉON"/>
  </r>
  <r>
    <x v="1"/>
    <s v="PIN-CHU-69S299-064"/>
    <s v="DSR059"/>
    <s v="Colonne humide 99 / ENS-COH005 - 69S299"/>
    <s v="PIN-69S299"/>
    <s v="NAPOLEON-ZONE-H-S2"/>
    <s v="Criticité 2"/>
    <s v="PIN-CHU"/>
    <x v="20"/>
    <s v="PIN"/>
    <x v="5"/>
    <s v="69S299"/>
    <s v="NAPOLEON-ZONE-H"/>
    <s v="NAPOLÉON"/>
  </r>
  <r>
    <x v="1"/>
    <s v="PIN-CHU-69S299-094"/>
    <s v=""/>
    <s v="Colonne humide 94 / ENS-COH003 - 69S299"/>
    <s v="PIN-69S299"/>
    <s v="NAPOLEON-ZONE-H-S2"/>
    <s v="Criticité 2"/>
    <s v="PIN-CHU"/>
    <x v="20"/>
    <s v="PIN"/>
    <x v="5"/>
    <s v="69S299"/>
    <s v="NAPOLEON-ZONE-H"/>
    <s v="NAPOLÉON"/>
  </r>
  <r>
    <x v="1"/>
    <s v="PIN-CHU-69S299-099"/>
    <s v=""/>
    <s v="Colonne humide 99 / ENS-COH005 - 69S299"/>
    <s v="PIN-69S299"/>
    <s v="NAPOLEON-ZONE-H-S2"/>
    <s v="Criticité 2"/>
    <s v="PIN-CHU"/>
    <x v="20"/>
    <s v="PIN"/>
    <x v="5"/>
    <s v="69S299"/>
    <s v="NAPOLEON-ZONE-H"/>
    <s v="NAPOLÉON"/>
  </r>
  <r>
    <x v="1"/>
    <s v="PIN-CHU-75-C2RMF"/>
    <s v=""/>
    <s v="Colonnes Humides Laboratoire C2RMF - COH001"/>
    <s v="PIN-DENON-ZONE-A"/>
    <s v=""/>
    <s v="Criticité 2"/>
    <s v="PIN-CHU"/>
    <x v="20"/>
    <s v="PIN"/>
    <x v="5"/>
    <s v=""/>
    <s v=""/>
    <s v="DENON"/>
  </r>
  <r>
    <x v="1"/>
    <s v="PIN-CMP-24RB11B-001"/>
    <s v=""/>
    <s v="Compteur Eau RIA LT Poste de relevage REL048 Richelieu - 24RB11B"/>
    <s v="PIN-24RB11B"/>
    <s v="RICHELIEU-ZONE-E-RB"/>
    <s v="Criticité 1"/>
    <s v="PIN-CMP"/>
    <x v="5"/>
    <s v="PIN"/>
    <x v="5"/>
    <s v="24RB11B"/>
    <s v="RICHELIEU-ZONE-E"/>
    <s v=""/>
  </r>
  <r>
    <x v="1"/>
    <s v="PIN-CMP-69S219-002"/>
    <s v=""/>
    <s v="Compteur EDV Réseau CH - 69S219 - Local source"/>
    <s v="PIN-69S219"/>
    <s v="NAPOLEON-ZONE-H-S2"/>
    <s v="Criticité 2"/>
    <s v="PIN-CMP"/>
    <x v="5"/>
    <s v="PIN"/>
    <x v="5"/>
    <s v="69S219"/>
    <s v="NAPOLEON-ZONE-H"/>
    <s v="NAPOLÉON"/>
  </r>
  <r>
    <x v="1"/>
    <s v="PIN-CMP-69S219-003"/>
    <s v=""/>
    <s v="Compteur EDV Réseau Sprinkler - 69S219 - Local source"/>
    <s v="PIN-69S219"/>
    <s v="NAPOLEON-ZONE-H-S2"/>
    <s v="Criticité 2"/>
    <s v="PIN-CMP"/>
    <x v="5"/>
    <s v="PIN"/>
    <x v="5"/>
    <s v="69S219"/>
    <s v="NAPOLEON-ZONE-H"/>
    <s v="NAPOLÉON"/>
  </r>
  <r>
    <x v="1"/>
    <s v="PIN-CSE-72S224-001"/>
    <s v=""/>
    <s v="Colonne sèche 1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02"/>
    <s v=""/>
    <s v="Colonne sèche 10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03"/>
    <s v=""/>
    <s v="Colonne sèche 11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04"/>
    <s v=""/>
    <s v="Colonne sèche 12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05"/>
    <s v=""/>
    <s v="Colonne sèche 13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06"/>
    <s v=""/>
    <s v="Colonne sèche 14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07"/>
    <s v=""/>
    <s v="Colonne sèche 15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08"/>
    <s v=""/>
    <s v="Colonne sèche 16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09"/>
    <s v=""/>
    <s v="Colonne sèche 17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10"/>
    <s v=""/>
    <s v="Colonne sèche 18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11"/>
    <s v=""/>
    <s v="Colonne sèche 19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12"/>
    <s v=""/>
    <s v="Colonne sèche 2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13"/>
    <s v=""/>
    <s v="Colonne sèche 20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14"/>
    <s v=""/>
    <s v="Colonne sèche 21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15"/>
    <s v=""/>
    <s v="Colonne sèche 22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16"/>
    <s v=""/>
    <s v="Colonne sèche 3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17"/>
    <s v=""/>
    <s v="Colonne sèche 4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18"/>
    <s v=""/>
    <s v="Colonne sèche 5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19"/>
    <s v=""/>
    <s v="Colonne sèche 6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20"/>
    <s v=""/>
    <s v="Colonne sèche 7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21"/>
    <s v=""/>
    <s v="Colonne sèche 8"/>
    <s v="PIN-72S224"/>
    <s v="CARROUSEL-ZONE-I-S2"/>
    <s v="Criticité 2"/>
    <s v="PIN-CSE"/>
    <x v="21"/>
    <s v="PIN"/>
    <x v="5"/>
    <s v="72S224"/>
    <s v="CARROUSEL-ZONE-I"/>
    <s v="CARROUSEL"/>
  </r>
  <r>
    <x v="1"/>
    <s v="PIN-CSE-72S224-022"/>
    <s v=""/>
    <s v="Colonne sèche 9"/>
    <s v="PIN-72S224"/>
    <s v="CARROUSEL-ZONE-I-S2"/>
    <s v="Criticité 2"/>
    <s v="PIN-CSE"/>
    <x v="21"/>
    <s v="PIN"/>
    <x v="5"/>
    <s v="72S224"/>
    <s v="CARROUSEL-ZONE-I"/>
    <s v="CARROUSEL"/>
  </r>
  <r>
    <x v="1"/>
    <s v="PIN-MDP-69S219-001"/>
    <s v=""/>
    <s v="Ballon Maintien de pression 300L CH - 69S219 - Local source"/>
    <s v="PIN-69S219"/>
    <s v="NAPOLEON-ZONE-H-S2"/>
    <s v="Criticité 2"/>
    <s v="PIN-MDP"/>
    <x v="11"/>
    <s v="PIN"/>
    <x v="5"/>
    <s v="69S219"/>
    <s v="NAPOLEON-ZONE-H"/>
    <s v="NAPOLÉON"/>
  </r>
  <r>
    <x v="1"/>
    <s v="PIN-PCH-24-100N1"/>
    <s v=""/>
    <s v="Poste colonne humide 100N1 / COH100 / ENS-COH007"/>
    <s v=""/>
    <s v=""/>
    <s v="Criticité 2"/>
    <s v="PIN-PCH"/>
    <x v="22"/>
    <s v="PIN"/>
    <x v="5"/>
    <s v=""/>
    <s v=""/>
    <s v=""/>
  </r>
  <r>
    <x v="1"/>
    <s v="PIN-PCH-24-100N2"/>
    <s v=""/>
    <s v="Poste colonne humide 100N2 / COH100 / ENS-COH007"/>
    <s v=""/>
    <s v=""/>
    <s v="Criticité 2"/>
    <s v="PIN-PCH"/>
    <x v="22"/>
    <s v="PIN"/>
    <x v="5"/>
    <s v=""/>
    <s v=""/>
    <s v=""/>
  </r>
  <r>
    <x v="1"/>
    <s v="PIN-PCH-24-100RC"/>
    <s v=""/>
    <s v="Poste colonne humide 100RC / COH100 / ENS-COH007"/>
    <s v=""/>
    <s v=""/>
    <s v="Criticité 2"/>
    <s v="PIN-PCH"/>
    <x v="22"/>
    <s v="PIN"/>
    <x v="5"/>
    <s v=""/>
    <s v=""/>
    <s v=""/>
  </r>
  <r>
    <x v="1"/>
    <s v="PIN-PCH-24-100S1"/>
    <s v=""/>
    <s v="Poste colonne humide 100S1 / COH100 / ENS-COH007"/>
    <s v=""/>
    <s v=""/>
    <s v="Criticité 2"/>
    <s v="PIN-PCH"/>
    <x v="22"/>
    <s v="PIN"/>
    <x v="5"/>
    <s v=""/>
    <s v=""/>
    <s v=""/>
  </r>
  <r>
    <x v="1"/>
    <s v="PIN-PCH-24-101S2"/>
    <s v=""/>
    <s v="Poste colonne humide 101S2 / COH101 / ENS-COH007"/>
    <s v=""/>
    <s v=""/>
    <s v="Criticité 2"/>
    <s v="PIN-PCH"/>
    <x v="22"/>
    <s v="PIN"/>
    <x v="5"/>
    <s v=""/>
    <s v=""/>
    <s v=""/>
  </r>
  <r>
    <x v="1"/>
    <s v="PIN-PCH-24-102N1"/>
    <s v=""/>
    <s v="Poste colonne humide 102N1 / COH102 / ENS-COH007"/>
    <s v=""/>
    <s v=""/>
    <s v="Criticité 2"/>
    <s v="PIN-PCH"/>
    <x v="22"/>
    <s v="PIN"/>
    <x v="5"/>
    <s v=""/>
    <s v=""/>
    <s v=""/>
  </r>
  <r>
    <x v="1"/>
    <s v="PIN-PCH-24-102N2"/>
    <s v=""/>
    <s v="Poste colonne humide 102N2 / COH102 / ENS-COH007"/>
    <s v=""/>
    <s v=""/>
    <s v="Criticité 2"/>
    <s v="PIN-PCH"/>
    <x v="22"/>
    <s v="PIN"/>
    <x v="5"/>
    <s v=""/>
    <s v=""/>
    <s v=""/>
  </r>
  <r>
    <x v="1"/>
    <s v="PIN-PCH-24-102NC"/>
    <s v=""/>
    <s v="Poste colonne humide 102NC / COH102 / ENS-COH007"/>
    <s v=""/>
    <s v=""/>
    <s v="Criticité 2"/>
    <s v="PIN-PCH"/>
    <x v="22"/>
    <s v="PIN"/>
    <x v="5"/>
    <s v=""/>
    <s v=""/>
    <s v=""/>
  </r>
  <r>
    <x v="1"/>
    <s v="PIN-PCH-24-102RC"/>
    <s v=""/>
    <s v="Poste colonne humide 102RC / COH102 / ENS-COH007"/>
    <s v=""/>
    <s v=""/>
    <s v="Criticité 2"/>
    <s v="PIN-PCH"/>
    <x v="22"/>
    <s v="PIN"/>
    <x v="5"/>
    <s v=""/>
    <s v=""/>
    <s v=""/>
  </r>
  <r>
    <x v="1"/>
    <s v="PIN-PCH-24-103N1"/>
    <s v=""/>
    <s v="Poste colonne humide 103N1 / COH103 / ENS-COH007"/>
    <s v=""/>
    <s v=""/>
    <s v="Criticité 2"/>
    <s v="PIN-PCH"/>
    <x v="22"/>
    <s v="PIN"/>
    <x v="5"/>
    <s v=""/>
    <s v=""/>
    <s v=""/>
  </r>
  <r>
    <x v="1"/>
    <s v="PIN-PCH-24-103RC"/>
    <s v=""/>
    <s v="Poste colonne humide 103RC / COH103 / ENS-COH007"/>
    <s v=""/>
    <s v=""/>
    <s v="Criticité 2"/>
    <s v="PIN-PCH"/>
    <x v="22"/>
    <s v="PIN"/>
    <x v="5"/>
    <s v=""/>
    <s v=""/>
    <s v=""/>
  </r>
  <r>
    <x v="1"/>
    <s v="PIN-PCH-24-104N1"/>
    <s v=""/>
    <s v="Poste colonne humide 104N1 / COH104 / ENS-COH007"/>
    <s v=""/>
    <s v=""/>
    <s v="Criticité 2"/>
    <s v="PIN-PCH"/>
    <x v="22"/>
    <s v="PIN"/>
    <x v="5"/>
    <s v=""/>
    <s v=""/>
    <s v=""/>
  </r>
  <r>
    <x v="1"/>
    <s v="PIN-PCH-24-104N2"/>
    <s v=""/>
    <s v="Poste colonne humide 104N2 / COH104 / ENS-COH007"/>
    <s v=""/>
    <s v=""/>
    <s v="Criticité 2"/>
    <s v="PIN-PCH"/>
    <x v="22"/>
    <s v="PIN"/>
    <x v="5"/>
    <s v=""/>
    <s v=""/>
    <s v=""/>
  </r>
  <r>
    <x v="1"/>
    <s v="PIN-PCH-24-104NC"/>
    <s v=""/>
    <s v="Poste colonne humide 104NC / COH104 / ENS-COH007"/>
    <s v=""/>
    <s v=""/>
    <s v="Criticité 2"/>
    <s v="PIN-PCH"/>
    <x v="22"/>
    <s v="PIN"/>
    <x v="5"/>
    <s v=""/>
    <s v=""/>
    <s v=""/>
  </r>
  <r>
    <x v="1"/>
    <s v="PIN-PCH-24-104RC"/>
    <s v=""/>
    <s v="Poste colonne humide 104RC / COH104 / ENS-COH007"/>
    <s v=""/>
    <s v=""/>
    <s v="Criticité 2"/>
    <s v="PIN-PCH"/>
    <x v="22"/>
    <s v="PIN"/>
    <x v="5"/>
    <s v=""/>
    <s v=""/>
    <s v=""/>
  </r>
  <r>
    <x v="1"/>
    <s v="PIN-PCH-24-105N1"/>
    <s v=""/>
    <s v="Poste colonne humide 105N1 / COH105 / ENS-COH007"/>
    <s v=""/>
    <s v=""/>
    <s v="Criticité 2"/>
    <s v="PIN-PCH"/>
    <x v="22"/>
    <s v="PIN"/>
    <x v="5"/>
    <s v=""/>
    <s v=""/>
    <s v=""/>
  </r>
  <r>
    <x v="1"/>
    <s v="PIN-PCH-24-105N2"/>
    <s v=""/>
    <s v="Poste colonne humide 105N2 / COH105 / ENS-COH007"/>
    <s v=""/>
    <s v=""/>
    <s v="Criticité 2"/>
    <s v="PIN-PCH"/>
    <x v="22"/>
    <s v="PIN"/>
    <x v="5"/>
    <s v=""/>
    <s v=""/>
    <s v=""/>
  </r>
  <r>
    <x v="1"/>
    <s v="PIN-PCH-24-105NC"/>
    <s v=""/>
    <s v="Poste colonne humide 105NC / COH105 / ENS-COH007"/>
    <s v=""/>
    <s v=""/>
    <s v="Criticité 2"/>
    <s v="PIN-PCH"/>
    <x v="22"/>
    <s v="PIN"/>
    <x v="5"/>
    <s v=""/>
    <s v=""/>
    <s v=""/>
  </r>
  <r>
    <x v="1"/>
    <s v="PIN-PCH-24-105RC"/>
    <s v=""/>
    <s v="Poste colonne humide 105RC / COH105 / ENS-COH007"/>
    <s v=""/>
    <s v=""/>
    <s v="Criticité 2"/>
    <s v="PIN-PCH"/>
    <x v="22"/>
    <s v="PIN"/>
    <x v="5"/>
    <s v=""/>
    <s v=""/>
    <s v=""/>
  </r>
  <r>
    <x v="1"/>
    <s v="PIN-PCH-24-105S2"/>
    <s v=""/>
    <s v="Poste colonne humide 105S2 / COH105 / ENS-COH007"/>
    <s v=""/>
    <s v=""/>
    <s v="Criticité 2"/>
    <s v="PIN-PCH"/>
    <x v="22"/>
    <s v="PIN"/>
    <x v="5"/>
    <s v=""/>
    <s v=""/>
    <s v=""/>
  </r>
  <r>
    <x v="1"/>
    <s v="PIN-PCH-24-106N1"/>
    <s v=""/>
    <s v="Poste colonne humide 106N1 / COH106 / ENS-COH007"/>
    <s v=""/>
    <s v=""/>
    <s v="Criticité 2"/>
    <s v="PIN-PCH"/>
    <x v="22"/>
    <s v="PIN"/>
    <x v="5"/>
    <s v=""/>
    <s v=""/>
    <s v=""/>
  </r>
  <r>
    <x v="1"/>
    <s v="PIN-PCH-24-106N2"/>
    <s v=""/>
    <s v="Poste colonne humide 106N2 / COH106 / ENS-COH007"/>
    <s v=""/>
    <s v=""/>
    <s v="Criticité 2"/>
    <s v="PIN-PCH"/>
    <x v="22"/>
    <s v="PIN"/>
    <x v="5"/>
    <s v=""/>
    <s v=""/>
    <s v=""/>
  </r>
  <r>
    <x v="1"/>
    <s v="PIN-PCH-24-106NC"/>
    <s v=""/>
    <s v="Poste colonne humide 106NC / COH106 / ENS-COH007"/>
    <s v=""/>
    <s v=""/>
    <s v="Criticité 2"/>
    <s v="PIN-PCH"/>
    <x v="22"/>
    <s v="PIN"/>
    <x v="5"/>
    <s v=""/>
    <s v=""/>
    <s v=""/>
  </r>
  <r>
    <x v="1"/>
    <s v="PIN-PCH-24-106RC"/>
    <s v=""/>
    <s v="Poste colonne humide 106RC / COH106 / ENS-COH007"/>
    <s v=""/>
    <s v=""/>
    <s v="Criticité 2"/>
    <s v="PIN-PCH"/>
    <x v="22"/>
    <s v="PIN"/>
    <x v="5"/>
    <s v=""/>
    <s v=""/>
    <s v=""/>
  </r>
  <r>
    <x v="1"/>
    <s v="PIN-PCH-24-106S2"/>
    <s v=""/>
    <s v="Poste colonne humide 106S2 / COH106 / ENS-COH007"/>
    <s v=""/>
    <s v=""/>
    <s v="Criticité 2"/>
    <s v="PIN-PCH"/>
    <x v="22"/>
    <s v="PIN"/>
    <x v="5"/>
    <s v=""/>
    <s v=""/>
    <s v=""/>
  </r>
  <r>
    <x v="1"/>
    <s v="PIN-PCH-26-107N1"/>
    <s v=""/>
    <s v="Poste colonne humide 107N1 / COH107 / ENS-COH006"/>
    <s v=""/>
    <s v=""/>
    <s v="Criticité 2"/>
    <s v="PIN-PCH"/>
    <x v="22"/>
    <s v="PIN"/>
    <x v="5"/>
    <s v=""/>
    <s v=""/>
    <s v=""/>
  </r>
  <r>
    <x v="1"/>
    <s v="PIN-PCH-26-107N2"/>
    <s v=""/>
    <s v="Poste colonne humide 107N2 / COH107 / ENS-COH006"/>
    <s v=""/>
    <s v=""/>
    <s v="Criticité 2"/>
    <s v="PIN-PCH"/>
    <x v="22"/>
    <s v="PIN"/>
    <x v="5"/>
    <s v=""/>
    <s v=""/>
    <s v=""/>
  </r>
  <r>
    <x v="1"/>
    <s v="PIN-PCH-26-107RC"/>
    <s v=""/>
    <s v="Poste colonne humide 107RC / COH107 / ENS-COH006"/>
    <s v=""/>
    <s v=""/>
    <s v="Criticité 2"/>
    <s v="PIN-PCH"/>
    <x v="22"/>
    <s v="PIN"/>
    <x v="5"/>
    <s v=""/>
    <s v=""/>
    <s v=""/>
  </r>
  <r>
    <x v="1"/>
    <s v="PIN-PCH-26-108NC"/>
    <s v=""/>
    <s v="Poste colonne humide 108NC / COH108 / ENS-COH006"/>
    <s v=""/>
    <s v=""/>
    <s v="Criticité 2"/>
    <s v="PIN-PCH"/>
    <x v="22"/>
    <s v="PIN"/>
    <x v="5"/>
    <s v=""/>
    <s v=""/>
    <s v=""/>
  </r>
  <r>
    <x v="1"/>
    <s v="PIN-PCH-26-108RC"/>
    <s v=""/>
    <s v="Poste colonne humide 108RC / COH108 / ENS-COH006"/>
    <s v=""/>
    <s v=""/>
    <s v="Criticité 2"/>
    <s v="PIN-PCH"/>
    <x v="22"/>
    <s v="PIN"/>
    <x v="5"/>
    <s v=""/>
    <s v=""/>
    <s v=""/>
  </r>
  <r>
    <x v="1"/>
    <s v="PIN-PCH-26-108S2"/>
    <s v=""/>
    <s v="Poste colonne humide 108S2 / COH108 / ENS-COH006"/>
    <s v=""/>
    <s v=""/>
    <s v="Criticité 2"/>
    <s v="PIN-PCH"/>
    <x v="22"/>
    <s v="PIN"/>
    <x v="5"/>
    <s v=""/>
    <s v=""/>
    <s v=""/>
  </r>
  <r>
    <x v="1"/>
    <s v="PIN-PCH-26-109N1"/>
    <s v=""/>
    <s v="Poste colonne humide 109N1 / COH109 / ENS-COH006"/>
    <s v=""/>
    <s v=""/>
    <s v="Criticité 2"/>
    <s v="PIN-PCH"/>
    <x v="22"/>
    <s v="PIN"/>
    <x v="5"/>
    <s v=""/>
    <s v=""/>
    <s v=""/>
  </r>
  <r>
    <x v="1"/>
    <s v="PIN-PCH-26-109N2"/>
    <s v=""/>
    <s v="Poste colonne humide 109N2 / COH109 / ENS-COH006"/>
    <s v=""/>
    <s v=""/>
    <s v="Criticité 2"/>
    <s v="PIN-PCH"/>
    <x v="22"/>
    <s v="PIN"/>
    <x v="5"/>
    <s v=""/>
    <s v=""/>
    <s v=""/>
  </r>
  <r>
    <x v="1"/>
    <s v="PIN-PCH-26-109RC"/>
    <s v=""/>
    <s v="Poste colonne humide 109RC / COH109 / ENS-COH006"/>
    <s v=""/>
    <s v=""/>
    <s v="Criticité 2"/>
    <s v="PIN-PCH"/>
    <x v="22"/>
    <s v="PIN"/>
    <x v="5"/>
    <s v=""/>
    <s v=""/>
    <s v=""/>
  </r>
  <r>
    <x v="1"/>
    <s v="PIN-PCH-61-029"/>
    <s v=""/>
    <s v="Poste colonne humide 29 / COH084 / ENS-COH003"/>
    <s v=""/>
    <s v=""/>
    <s v="Criticité 2"/>
    <s v="PIN-PCH"/>
    <x v="22"/>
    <s v="PIN"/>
    <x v="5"/>
    <s v=""/>
    <s v=""/>
    <s v=""/>
  </r>
  <r>
    <x v="1"/>
    <s v="PIN-PCH-61-030"/>
    <s v=""/>
    <s v="Poste colonne humide 30 / COH083 / ENS-COH003"/>
    <s v=""/>
    <s v=""/>
    <s v="Criticité 2"/>
    <s v="PIN-PCH"/>
    <x v="22"/>
    <s v="PIN"/>
    <x v="5"/>
    <s v=""/>
    <s v=""/>
    <s v=""/>
  </r>
  <r>
    <x v="1"/>
    <s v="PIN-PCH-61-035"/>
    <s v=""/>
    <s v="Poste colonne humide 35 / COH091 / ENS-COH003"/>
    <s v=""/>
    <s v=""/>
    <s v="Criticité 2"/>
    <s v="PIN-PCH"/>
    <x v="22"/>
    <s v="PIN"/>
    <x v="5"/>
    <s v=""/>
    <s v=""/>
    <s v=""/>
  </r>
  <r>
    <x v="1"/>
    <s v="PIN-PCH-61-036"/>
    <s v=""/>
    <s v="Poste colonne humide 36 / COH090 / ENS-COH003"/>
    <s v=""/>
    <s v="NAPOLEON-ZONE-H-S2"/>
    <s v="Criticité 2"/>
    <s v="PIN-PCH"/>
    <x v="22"/>
    <s v="PIN"/>
    <x v="5"/>
    <s v="61S289"/>
    <s v="NAPOLEON-ZONE-H"/>
    <s v=""/>
  </r>
  <r>
    <x v="1"/>
    <s v="PIN-PCH-61-037"/>
    <s v=""/>
    <s v="Poste colonne humide 37 / COH091 / ENS-COH003"/>
    <s v=""/>
    <s v=""/>
    <s v="Criticité 2"/>
    <s v="PIN-PCH"/>
    <x v="22"/>
    <s v="PIN"/>
    <x v="5"/>
    <s v=""/>
    <s v=""/>
    <s v=""/>
  </r>
  <r>
    <x v="1"/>
    <s v="PIN-PCH-61-038"/>
    <s v=""/>
    <s v="Poste colonne humide 38 / COH088 / ENS-COH003"/>
    <s v=""/>
    <s v=""/>
    <s v="Criticité 2"/>
    <s v="PIN-PCH"/>
    <x v="22"/>
    <s v="PIN"/>
    <x v="5"/>
    <s v=""/>
    <s v=""/>
    <s v=""/>
  </r>
  <r>
    <x v="1"/>
    <s v="PIN-PCH-61-039"/>
    <s v=""/>
    <s v="Poste colonne humide 39 / COH089 / ENS-COH003"/>
    <s v=""/>
    <s v=""/>
    <s v="Criticité 2"/>
    <s v="PIN-PCH"/>
    <x v="22"/>
    <s v="PIN"/>
    <x v="5"/>
    <s v=""/>
    <s v=""/>
    <s v=""/>
  </r>
  <r>
    <x v="1"/>
    <s v="PIN-PCH-61-044"/>
    <s v=""/>
    <s v="Poste colonne humide 44 / COH093 / ENS-COH003"/>
    <s v=""/>
    <s v=""/>
    <s v="Criticité 2"/>
    <s v="PIN-PCH"/>
    <x v="22"/>
    <s v="PIN"/>
    <x v="5"/>
    <s v=""/>
    <s v=""/>
    <s v=""/>
  </r>
  <r>
    <x v="1"/>
    <s v="PIN-PCH-61-045"/>
    <s v=""/>
    <s v="Poste colonne humide 45 / COH092 / ENS-COH003"/>
    <s v=""/>
    <s v="NAPOLEON-ZONE-H-S2"/>
    <s v="Criticité 2"/>
    <s v="PIN-PCH"/>
    <x v="22"/>
    <s v="PIN"/>
    <x v="5"/>
    <s v="61S299"/>
    <s v="NAPOLEON-ZONE-H"/>
    <s v=""/>
  </r>
  <r>
    <x v="1"/>
    <s v="PIN-PCH-61-046"/>
    <s v=""/>
    <s v="Poste colonne humide 46 / COH094 / ENS-COH003"/>
    <s v=""/>
    <s v="NAPOLEON-ZONE-H-S2"/>
    <s v="Criticité 2"/>
    <s v="PIN-PCH"/>
    <x v="22"/>
    <s v="PIN"/>
    <x v="5"/>
    <s v="69S299"/>
    <s v="NAPOLEON-ZONE-H"/>
    <s v=""/>
  </r>
  <r>
    <x v="1"/>
    <s v="PIN-PCH-61-047"/>
    <s v=""/>
    <s v="Poste colonne humide 47 / COH096 / ENS-COH003"/>
    <s v=""/>
    <s v=""/>
    <s v="Criticité 2"/>
    <s v="PIN-PCH"/>
    <x v="22"/>
    <s v="PIN"/>
    <x v="5"/>
    <s v=""/>
    <s v=""/>
    <s v=""/>
  </r>
  <r>
    <x v="1"/>
    <s v="PIN-PCH-61-067"/>
    <s v=""/>
    <s v="Poste colonne humide 67 / COH090 / ENS-COH003"/>
    <s v=""/>
    <s v="NAPOLEON-ZONE-H-S2"/>
    <s v="Criticité 2"/>
    <s v="PIN-PCH"/>
    <x v="22"/>
    <s v="PIN"/>
    <x v="5"/>
    <s v="61S289"/>
    <s v="NAPOLEON-ZONE-H"/>
    <s v=""/>
  </r>
  <r>
    <x v="1"/>
    <s v="PIN-PCH-61-068"/>
    <s v=""/>
    <s v="Poste colonne humide 68 / COH086 / ENS-COH003"/>
    <s v=""/>
    <s v=""/>
    <s v="Criticité 2"/>
    <s v="PIN-PCH"/>
    <x v="22"/>
    <s v="PIN"/>
    <x v="5"/>
    <s v=""/>
    <s v=""/>
    <s v=""/>
  </r>
  <r>
    <x v="1"/>
    <s v="PIN-PCH-61-069"/>
    <s v=""/>
    <s v="Poste colonne humide 69 / COH086 / ENS-COH003"/>
    <s v=""/>
    <s v=""/>
    <s v="Criticité 2"/>
    <s v="PIN-PCH"/>
    <x v="22"/>
    <s v="PIN"/>
    <x v="5"/>
    <s v=""/>
    <s v=""/>
    <s v=""/>
  </r>
  <r>
    <x v="1"/>
    <s v="PIN-PCH-61-070"/>
    <s v=""/>
    <s v="Poste colonne humide 70 / COH087 / ENS-COH003"/>
    <s v=""/>
    <s v=""/>
    <s v="Criticité 2"/>
    <s v="PIN-PCH"/>
    <x v="22"/>
    <s v="PIN"/>
    <x v="5"/>
    <s v=""/>
    <s v=""/>
    <s v=""/>
  </r>
  <r>
    <x v="1"/>
    <s v="PIN-PCH-61-074"/>
    <s v=""/>
    <s v="Poste colonne humide 74 / COH093 / ENS-COH003"/>
    <s v=""/>
    <s v=""/>
    <s v="Criticité 2"/>
    <s v="PIN-PCH"/>
    <x v="22"/>
    <s v="PIN"/>
    <x v="5"/>
    <s v=""/>
    <s v=""/>
    <s v=""/>
  </r>
  <r>
    <x v="1"/>
    <s v="PIN-PCH-61-075"/>
    <s v=""/>
    <s v="Poste colonne humide 75 / COH094 / ENS-COH003"/>
    <s v=""/>
    <s v="NAPOLEON-ZONE-H-S2"/>
    <s v="Criticité 2"/>
    <s v="PIN-PCH"/>
    <x v="22"/>
    <s v="PIN"/>
    <x v="5"/>
    <s v="69S299"/>
    <s v="NAPOLEON-ZONE-H"/>
    <s v=""/>
  </r>
  <r>
    <x v="1"/>
    <s v="PIN-PCH-61-076"/>
    <s v=""/>
    <s v="Poste colonne humide 76 / COH094 / ENS-COH003"/>
    <s v=""/>
    <s v="NAPOLEON-ZONE-H-S2"/>
    <s v="Criticité 2"/>
    <s v="PIN-PCH"/>
    <x v="22"/>
    <s v="PIN"/>
    <x v="5"/>
    <s v="69S299"/>
    <s v="NAPOLEON-ZONE-H"/>
    <s v=""/>
  </r>
  <r>
    <x v="1"/>
    <s v="PIN-PCH-61-077"/>
    <s v=""/>
    <s v="Poste colonne humide 77 / COH094 / ENS-COH003"/>
    <s v=""/>
    <s v="NAPOLEON-ZONE-H-S2"/>
    <s v="Criticité 2"/>
    <s v="PIN-PCH"/>
    <x v="22"/>
    <s v="PIN"/>
    <x v="5"/>
    <s v="69S299"/>
    <s v="NAPOLEON-ZONE-H"/>
    <s v=""/>
  </r>
  <r>
    <x v="1"/>
    <s v="PIN-PCH-61-078"/>
    <s v=""/>
    <s v="Poste colonne humide 78 / COH096 / ENS-COH003"/>
    <s v=""/>
    <s v=""/>
    <s v="Criticité 2"/>
    <s v="PIN-PCH"/>
    <x v="22"/>
    <s v="PIN"/>
    <x v="5"/>
    <s v=""/>
    <s v=""/>
    <s v=""/>
  </r>
  <r>
    <x v="1"/>
    <s v="PIN-PCH-62-022"/>
    <s v=""/>
    <s v="Poste colonne humide 22 / COH079 / ENS-COH002"/>
    <s v=""/>
    <s v="NAPOLEON-ZONE-H-S2"/>
    <s v="Criticité 2"/>
    <s v="PIN-PCH"/>
    <x v="22"/>
    <s v="PIN"/>
    <x v="5"/>
    <s v="62S242"/>
    <s v="NAPOLEON-ZONE-H"/>
    <s v=""/>
  </r>
  <r>
    <x v="1"/>
    <s v="PIN-PCH-62-028"/>
    <s v=""/>
    <s v="Poste colonne humide 28 / COH085 / ENS-COH003"/>
    <s v=""/>
    <s v="NAPOLEON-ZONE-H-S2"/>
    <s v="Criticité 2"/>
    <s v="PIN-PCH"/>
    <x v="22"/>
    <s v="PIN"/>
    <x v="5"/>
    <s v="62S299"/>
    <s v="NAPOLEON-ZONE-H"/>
    <s v=""/>
  </r>
  <r>
    <x v="1"/>
    <s v="PIN-PCH-63-015"/>
    <s v=""/>
    <s v="Poste colonne humide 15 / COH72 / ENS-COH002"/>
    <s v=""/>
    <s v="NAPOLEON-ZONE-H-S2"/>
    <s v="Criticité 2"/>
    <s v="PIN-PCH"/>
    <x v="22"/>
    <s v="PIN"/>
    <x v="5"/>
    <s v="63S299"/>
    <s v="NAPOLEON-ZONE-H"/>
    <s v=""/>
  </r>
  <r>
    <x v="1"/>
    <s v="PIN-PCH-64-001"/>
    <s v=""/>
    <s v="Poste colonne humide 1 / COH082 / ENS-COH002"/>
    <s v=""/>
    <s v=""/>
    <s v="Criticité 2"/>
    <s v="PIN-PCH"/>
    <x v="22"/>
    <s v="PIN"/>
    <x v="5"/>
    <s v=""/>
    <s v=""/>
    <s v=""/>
  </r>
  <r>
    <x v="1"/>
    <s v="PIN-PCH-64-002"/>
    <s v=""/>
    <s v="Poste colonne humide 2 / COH082 / ENS-COH002"/>
    <s v=""/>
    <s v=""/>
    <s v="Criticité 2"/>
    <s v="PIN-PCH"/>
    <x v="22"/>
    <s v="PIN"/>
    <x v="5"/>
    <s v=""/>
    <s v=""/>
    <s v=""/>
  </r>
  <r>
    <x v="1"/>
    <s v="PIN-PCH-64-003"/>
    <s v=""/>
    <s v="Poste colonne humide 3 / COH082 / ENS-COH002"/>
    <s v=""/>
    <s v=""/>
    <s v="Criticité 2"/>
    <s v="PIN-PCH"/>
    <x v="22"/>
    <s v="PIN"/>
    <x v="5"/>
    <s v=""/>
    <s v=""/>
    <s v=""/>
  </r>
  <r>
    <x v="1"/>
    <s v="PIN-PCH-64-004"/>
    <s v=""/>
    <s v="Poste colonne humide 4 / COH082 / ENS-COH002"/>
    <s v=""/>
    <s v=""/>
    <s v="Criticité 2"/>
    <s v="PIN-PCH"/>
    <x v="22"/>
    <s v="PIN"/>
    <x v="5"/>
    <s v=""/>
    <s v=""/>
    <s v=""/>
  </r>
  <r>
    <x v="1"/>
    <s v="PIN-PCH-64-006"/>
    <s v=""/>
    <s v="Poste colonne humide 6 / COH066 / ENS-COH002"/>
    <s v=""/>
    <s v="NAPOLEON-ZONE-H-S2"/>
    <s v="Criticité 2"/>
    <s v="PIN-PCH"/>
    <x v="22"/>
    <s v="PIN"/>
    <x v="5"/>
    <s v="64S295"/>
    <s v="NAPOLEON-ZONE-H"/>
    <s v=""/>
  </r>
  <r>
    <x v="1"/>
    <s v="PIN-PCH-64-009"/>
    <s v=""/>
    <s v="Poste colonne humide 9 / COH126 / ENS-COH002"/>
    <s v=""/>
    <s v=""/>
    <s v="Criticité 2"/>
    <s v="PIN-PCH"/>
    <x v="22"/>
    <s v="PIN"/>
    <x v="5"/>
    <s v=""/>
    <s v=""/>
    <s v=""/>
  </r>
  <r>
    <x v="1"/>
    <s v="PIN-PCH-64-010"/>
    <s v=""/>
    <s v="Poste colonne humide 10 / COH124 / ENS-COH002"/>
    <s v=""/>
    <s v=""/>
    <s v="Criticité 2"/>
    <s v="PIN-PCH"/>
    <x v="22"/>
    <s v="PIN"/>
    <x v="5"/>
    <s v=""/>
    <s v=""/>
    <s v=""/>
  </r>
  <r>
    <x v="1"/>
    <s v="PIN-PCH-64-011"/>
    <s v=""/>
    <s v="Poste colonne humide 11 / COH121 / ENS-COH004"/>
    <s v=""/>
    <s v=""/>
    <s v="Criticité 2"/>
    <s v="PIN-PCH"/>
    <x v="22"/>
    <s v="PIN"/>
    <x v="5"/>
    <s v=""/>
    <s v=""/>
    <s v=""/>
  </r>
  <r>
    <x v="1"/>
    <s v="PIN-PCH-64-012"/>
    <s v=""/>
    <s v="Poste colonne humide 12 / COH066 / ENS-COH002"/>
    <s v=""/>
    <s v="NAPOLEON-ZONE-H-S2"/>
    <s v="Criticité 2"/>
    <s v="PIN-PCH"/>
    <x v="22"/>
    <s v="PIN"/>
    <x v="5"/>
    <s v="64S295"/>
    <s v="NAPOLEON-ZONE-H"/>
    <s v=""/>
  </r>
  <r>
    <x v="1"/>
    <s v="PIN-PCH-64-013"/>
    <s v=""/>
    <s v="Poste colonne humide 13 / COH069 / ENS-COH002"/>
    <s v=""/>
    <s v="NAPOLEON-ZONE-H-S2"/>
    <s v="Criticité 2"/>
    <s v="PIN-PCH"/>
    <x v="22"/>
    <s v="PIN"/>
    <x v="5"/>
    <s v="64S233"/>
    <s v="NAPOLEON-ZONE-H"/>
    <s v=""/>
  </r>
  <r>
    <x v="1"/>
    <s v="PIN-PCH-64-014"/>
    <s v=""/>
    <s v="Poste colonne humide 14 / COH118 / ENS-COH004"/>
    <s v=""/>
    <s v=""/>
    <s v="Criticité 2"/>
    <s v="PIN-PCH"/>
    <x v="22"/>
    <s v="PIN"/>
    <x v="5"/>
    <s v=""/>
    <s v=""/>
    <s v=""/>
  </r>
  <r>
    <x v="1"/>
    <s v="PIN-PCH-64-016"/>
    <s v=""/>
    <s v="Poste colonne humide 16 / COH070 / ENS-COH002"/>
    <s v=""/>
    <s v=""/>
    <s v="Criticité 2"/>
    <s v="PIN-PCH"/>
    <x v="22"/>
    <s v="PIN"/>
    <x v="5"/>
    <s v=""/>
    <s v=""/>
    <s v=""/>
  </r>
  <r>
    <x v="1"/>
    <s v="PIN-PCH-64-017"/>
    <s v=""/>
    <s v="Poste colonne humide 17 / COH075 / ENS-COH002"/>
    <s v=""/>
    <s v=""/>
    <s v="Criticité 2"/>
    <s v="PIN-PCH"/>
    <x v="22"/>
    <s v="PIN"/>
    <x v="5"/>
    <s v=""/>
    <s v=""/>
    <s v=""/>
  </r>
  <r>
    <x v="1"/>
    <s v="PIN-PCH-64-018"/>
    <s v=""/>
    <s v="Poste colonne humide 18 / COH116 / ENS-COH004"/>
    <s v=""/>
    <s v=""/>
    <s v="Criticité 2"/>
    <s v="PIN-PCH"/>
    <x v="22"/>
    <s v="PIN"/>
    <x v="5"/>
    <s v=""/>
    <s v=""/>
    <s v=""/>
  </r>
  <r>
    <x v="1"/>
    <s v="PIN-PCH-64-020"/>
    <s v=""/>
    <s v="Poste colonne humide 20 / COH074 / ENS-COH002"/>
    <s v=""/>
    <s v=""/>
    <s v="Criticité 2"/>
    <s v="PIN-PCH"/>
    <x v="22"/>
    <s v="PIN"/>
    <x v="5"/>
    <s v=""/>
    <s v=""/>
    <s v=""/>
  </r>
  <r>
    <x v="1"/>
    <s v="PIN-PCH-64-023"/>
    <s v=""/>
    <s v="Poste colonne humide 23 / COH081 / ENS-COH002"/>
    <s v=""/>
    <s v=""/>
    <s v="Criticité 2"/>
    <s v="PIN-PCH"/>
    <x v="22"/>
    <s v="PIN"/>
    <x v="5"/>
    <s v=""/>
    <s v=""/>
    <s v=""/>
  </r>
  <r>
    <x v="1"/>
    <s v="PIN-PCH-64-024"/>
    <s v=""/>
    <s v="Poste colonne humide 24 / COH024 / ENS-COH002"/>
    <s v=""/>
    <s v=""/>
    <s v="Criticité 2"/>
    <s v="PIN-PCH"/>
    <x v="22"/>
    <s v="PIN"/>
    <x v="5"/>
    <s v=""/>
    <s v=""/>
    <s v=""/>
  </r>
  <r>
    <x v="1"/>
    <s v="PIN-PCH-64-025"/>
    <s v=""/>
    <s v="Poste colonne humide 25 / COH111 / ENS-COH004"/>
    <s v=""/>
    <s v=""/>
    <s v="Criticité 2"/>
    <s v="PIN-PCH"/>
    <x v="22"/>
    <s v="PIN"/>
    <x v="5"/>
    <s v=""/>
    <s v=""/>
    <s v=""/>
  </r>
  <r>
    <x v="1"/>
    <s v="PIN-PCH-64-026"/>
    <s v=""/>
    <s v="Poste colonne humide 26 / COH112 / ENS-COH004"/>
    <s v=""/>
    <s v=""/>
    <s v="Criticité 2"/>
    <s v="PIN-PCH"/>
    <x v="22"/>
    <s v="PIN"/>
    <x v="5"/>
    <s v=""/>
    <s v=""/>
    <s v=""/>
  </r>
  <r>
    <x v="1"/>
    <s v="PIN-PCH-64-027"/>
    <s v=""/>
    <s v="Poste colonne humide 27 / COH113 / ENS--COH004"/>
    <s v=""/>
    <s v=""/>
    <s v="Criticité 2"/>
    <s v="PIN-PCH"/>
    <x v="22"/>
    <s v="PIN"/>
    <x v="5"/>
    <s v=""/>
    <s v=""/>
    <s v=""/>
  </r>
  <r>
    <x v="1"/>
    <s v="PIN-PCH-64-055"/>
    <s v=""/>
    <s v="Poste colonne humide 55 / COH125 / ENS-COH002"/>
    <s v=""/>
    <s v=""/>
    <s v="Criticité 2"/>
    <s v="PIN-PCH"/>
    <x v="22"/>
    <s v="PIN"/>
    <x v="5"/>
    <s v=""/>
    <s v=""/>
    <s v=""/>
  </r>
  <r>
    <x v="1"/>
    <s v="PIN-PCH-64-056"/>
    <s v=""/>
    <s v="Poste colonne humide 56 / COH122 / ENS-COH004"/>
    <s v=""/>
    <s v=""/>
    <s v="Criticité 2"/>
    <s v="PIN-PCH"/>
    <x v="22"/>
    <s v="PIN"/>
    <x v="5"/>
    <s v=""/>
    <s v=""/>
    <s v=""/>
  </r>
  <r>
    <x v="1"/>
    <s v="PIN-PCH-64-057"/>
    <s v=""/>
    <s v="Poste colonne humide 57 / COH069 / ENS-COH002"/>
    <s v=""/>
    <s v="NAPOLEON-ZONE-H-S2"/>
    <s v="Criticité 2"/>
    <s v="PIN-PCH"/>
    <x v="22"/>
    <s v="PIN"/>
    <x v="5"/>
    <s v="64S233"/>
    <s v="NAPOLEON-ZONE-H"/>
    <s v=""/>
  </r>
  <r>
    <x v="1"/>
    <s v="PIN-PCH-64-058"/>
    <s v=""/>
    <s v="Poste colonne humide 58 / COH118 / ENS-COH004"/>
    <s v=""/>
    <s v=""/>
    <s v="Criticité 2"/>
    <s v="PIN-PCH"/>
    <x v="22"/>
    <s v="PIN"/>
    <x v="5"/>
    <s v=""/>
    <s v=""/>
    <s v=""/>
  </r>
  <r>
    <x v="1"/>
    <s v="PIN-PCH-64-059"/>
    <s v=""/>
    <s v="Poste colonne humide 59 / COH071 / ENS-COH002"/>
    <s v=""/>
    <s v=""/>
    <s v="Criticité 2"/>
    <s v="PIN-PCH"/>
    <x v="22"/>
    <s v="PIN"/>
    <x v="5"/>
    <s v=""/>
    <s v=""/>
    <s v=""/>
  </r>
  <r>
    <x v="1"/>
    <s v="PIN-PCH-64-060"/>
    <s v=""/>
    <s v="Poste colonne humide 60 / COH077 / ENS-COH002"/>
    <s v=""/>
    <s v=""/>
    <s v="Criticité 2"/>
    <s v="PIN-PCH"/>
    <x v="22"/>
    <s v="PIN"/>
    <x v="5"/>
    <s v=""/>
    <s v=""/>
    <s v=""/>
  </r>
  <r>
    <x v="1"/>
    <s v="PIN-PCH-64-061"/>
    <s v=""/>
    <s v="Poste colonne humide 61 / COH075 / ENS-COH002"/>
    <s v=""/>
    <s v=""/>
    <s v="Criticité 2"/>
    <s v="PIN-PCH"/>
    <x v="22"/>
    <s v="PIN"/>
    <x v="5"/>
    <s v=""/>
    <s v=""/>
    <s v=""/>
  </r>
  <r>
    <x v="1"/>
    <s v="PIN-PCH-64-062"/>
    <s v=""/>
    <s v="Poste colonne humide 62 / COH116 / ENS-COH004"/>
    <s v=""/>
    <s v=""/>
    <s v="Criticité 2"/>
    <s v="PIN-PCH"/>
    <x v="22"/>
    <s v="PIN"/>
    <x v="5"/>
    <s v=""/>
    <s v=""/>
    <s v=""/>
  </r>
  <r>
    <x v="1"/>
    <s v="PIN-PCH-64-063"/>
    <s v=""/>
    <s v="Poste colonne humide 63 / COH115 / ENS-COH004"/>
    <s v=""/>
    <s v=""/>
    <s v="Criticité 2"/>
    <s v="PIN-PCH"/>
    <x v="22"/>
    <s v="PIN"/>
    <x v="5"/>
    <s v=""/>
    <s v=""/>
    <s v=""/>
  </r>
  <r>
    <x v="1"/>
    <s v="PIN-PCH-64-064"/>
    <s v=""/>
    <s v="Poste colonne humide 64 / COH112 / ENS-COH004"/>
    <s v=""/>
    <s v=""/>
    <s v="Criticité 2"/>
    <s v="PIN-PCH"/>
    <x v="22"/>
    <s v="PIN"/>
    <x v="5"/>
    <s v=""/>
    <s v=""/>
    <s v=""/>
  </r>
  <r>
    <x v="1"/>
    <s v="PIN-PCH-64-065"/>
    <s v=""/>
    <s v="Poste colonne humide 65 / COH082 / ENS-COH002"/>
    <s v=""/>
    <s v=""/>
    <s v="Criticité 2"/>
    <s v="PIN-PCH"/>
    <x v="22"/>
    <s v="PIN"/>
    <x v="5"/>
    <s v=""/>
    <s v=""/>
    <s v=""/>
  </r>
  <r>
    <x v="1"/>
    <s v="PIN-PCH-66-007"/>
    <s v=""/>
    <s v="Poste colonne humide 7 / COH119 / ENS-COH004"/>
    <s v=""/>
    <s v="NAPOLEON-ZONE-H-S2"/>
    <s v="Criticité 2"/>
    <s v="PIN-PCH"/>
    <x v="22"/>
    <s v="PIN"/>
    <x v="5"/>
    <s v="66S227"/>
    <s v="NAPOLEON-ZONE-H"/>
    <s v=""/>
  </r>
  <r>
    <x v="1"/>
    <s v="PIN-PCH-66-008"/>
    <s v=""/>
    <s v="Poste colonne humide 8 / COH120 / ENS-COH004"/>
    <s v=""/>
    <s v="NAPOLEON-ZONE-H-S2"/>
    <s v="Criticité 2"/>
    <s v="PIN-PCH"/>
    <x v="22"/>
    <s v="PIN"/>
    <x v="5"/>
    <s v="66S227"/>
    <s v="NAPOLEON-ZONE-H"/>
    <s v=""/>
  </r>
  <r>
    <x v="1"/>
    <s v="PIN-PCH-66-019"/>
    <s v=""/>
    <s v="Poste colonne humide 19 / COH117 / ENS-COH004"/>
    <s v=""/>
    <s v="NAPOLEON-ZONE-H-S2"/>
    <s v="Criticité 2"/>
    <s v="PIN-PCH"/>
    <x v="22"/>
    <s v="PIN"/>
    <x v="5"/>
    <s v="66S299"/>
    <s v="NAPOLEON-ZONE-H"/>
    <s v=""/>
  </r>
  <r>
    <x v="1"/>
    <s v="PIN-PCH-66-021"/>
    <s v=""/>
    <s v="Poste colonne humide 21 / COH114 / ENS-COH004"/>
    <s v=""/>
    <s v="NAPOLEON-ZONE-H-S2"/>
    <s v="Criticité 2"/>
    <s v="PIN-PCH"/>
    <x v="22"/>
    <s v="PIN"/>
    <x v="5"/>
    <s v="66S299"/>
    <s v="NAPOLEON-ZONE-H"/>
    <s v=""/>
  </r>
  <r>
    <x v="1"/>
    <s v="PIN-PCH-67-005"/>
    <s v=""/>
    <s v="Poste colonne humide 5 / COH065 / ENS-COH002"/>
    <s v=""/>
    <s v=""/>
    <s v="Criticité 2"/>
    <s v="PIN-PCH"/>
    <x v="22"/>
    <s v="PIN"/>
    <x v="5"/>
    <s v=""/>
    <s v=""/>
    <s v=""/>
  </r>
  <r>
    <x v="1"/>
    <s v="PIN-PCH-68-031"/>
    <s v=""/>
    <s v="Poste colonne humide 31 / COH107 / ENS-COH005"/>
    <s v=""/>
    <s v=""/>
    <s v="Criticité 2"/>
    <s v="PIN-PCH"/>
    <x v="22"/>
    <s v="PIN"/>
    <x v="5"/>
    <s v=""/>
    <s v=""/>
    <s v=""/>
  </r>
  <r>
    <x v="1"/>
    <s v="PIN-PCH-68-032"/>
    <s v=""/>
    <s v="Poste colonne humide 32 / COH108 / ENS-COH005"/>
    <s v=""/>
    <s v=""/>
    <s v="Criticité 2"/>
    <s v="PIN-PCH"/>
    <x v="22"/>
    <s v="PIN"/>
    <x v="5"/>
    <s v=""/>
    <s v=""/>
    <s v=""/>
  </r>
  <r>
    <x v="1"/>
    <s v="PIN-PCH-68-033"/>
    <s v=""/>
    <s v="Poste colonne humide 33 / COH106 / ENS-COH005"/>
    <s v=""/>
    <s v=""/>
    <s v="Criticité 2"/>
    <s v="PIN-PCH"/>
    <x v="22"/>
    <s v="PIN"/>
    <x v="5"/>
    <s v=""/>
    <s v=""/>
    <s v=""/>
  </r>
  <r>
    <x v="1"/>
    <s v="PIN-PCH-68-034"/>
    <s v=""/>
    <s v="Poste colonne humide 34 / COH109 / ENS-COH005"/>
    <s v=""/>
    <s v="NAPOLEON-ZONE-H-S2"/>
    <s v="Criticité 2"/>
    <s v="PIN-PCH"/>
    <x v="22"/>
    <s v="PIN"/>
    <x v="5"/>
    <s v="68S299"/>
    <s v="NAPOLEON-ZONE-H"/>
    <s v=""/>
  </r>
  <r>
    <x v="1"/>
    <s v="PIN-PCH-68-040"/>
    <s v=""/>
    <s v="Poste colonne humide 40 / COH102 / ENS-COH005 (non trouvé)"/>
    <s v=""/>
    <s v=""/>
    <s v="Criticité 2"/>
    <s v="PIN-PCH"/>
    <x v="22"/>
    <s v="PIN"/>
    <x v="5"/>
    <s v=""/>
    <s v=""/>
    <s v=""/>
  </r>
  <r>
    <x v="1"/>
    <s v="PIN-PCH-68-041"/>
    <s v=""/>
    <s v="Poste colonne humide 41 / COH102 / ENS-COH005 (non trouvé)"/>
    <s v=""/>
    <s v=""/>
    <s v="Criticité 2"/>
    <s v="PIN-PCH"/>
    <x v="22"/>
    <s v="PIN"/>
    <x v="5"/>
    <s v=""/>
    <s v=""/>
    <s v=""/>
  </r>
  <r>
    <x v="1"/>
    <s v="PIN-PCH-68-042"/>
    <s v=""/>
    <s v="Poste colonne humide 42 / COH105 / ENS--COH005"/>
    <s v=""/>
    <s v=""/>
    <s v="Criticité 2"/>
    <s v="PIN-PCH"/>
    <x v="22"/>
    <s v="PIN"/>
    <x v="5"/>
    <s v=""/>
    <s v=""/>
    <s v=""/>
  </r>
  <r>
    <x v="1"/>
    <s v="PIN-PCH-68-043"/>
    <s v=""/>
    <s v="Poste colonne humide 43 / COH104 / ENS-COH005"/>
    <s v=""/>
    <s v="NAPOLEON-ZONE-H-S2"/>
    <s v="Criticité 2"/>
    <s v="PIN-PCH"/>
    <x v="22"/>
    <s v="PIN"/>
    <x v="5"/>
    <s v="68S237"/>
    <s v="NAPOLEON-ZONE-H"/>
    <s v=""/>
  </r>
  <r>
    <x v="1"/>
    <s v="PIN-PCH-68-043B"/>
    <s v=""/>
    <s v="Poste colonne humide 43bis / COH104 / ENS-COH005"/>
    <s v=""/>
    <s v="NAPOLEON-ZONE-H-S2"/>
    <s v="Criticité 2"/>
    <s v="PIN-PCH"/>
    <x v="22"/>
    <s v="PIN"/>
    <x v="5"/>
    <s v="68S237"/>
    <s v="NAPOLEON-ZONE-H"/>
    <s v=""/>
  </r>
  <r>
    <x v="1"/>
    <s v="PIN-PCH-68-053"/>
    <s v=""/>
    <s v="Poste colonne humide 53 / COH101 / ENS-COH005"/>
    <s v=""/>
    <s v=""/>
    <s v="Criticité 2"/>
    <s v="PIN-PCH"/>
    <x v="22"/>
    <s v="PIN"/>
    <x v="5"/>
    <s v=""/>
    <s v=""/>
    <s v=""/>
  </r>
  <r>
    <x v="1"/>
    <s v="PIN-PCH-68-054"/>
    <s v=""/>
    <s v="Poste colonne humide 54 / COH101 / ENS-COH005"/>
    <s v=""/>
    <s v=""/>
    <s v="Criticité 2"/>
    <s v="PIN-PCH"/>
    <x v="22"/>
    <s v="PIN"/>
    <x v="5"/>
    <s v=""/>
    <s v=""/>
    <s v=""/>
  </r>
  <r>
    <x v="1"/>
    <s v="PIN-PCH-68-066"/>
    <s v=""/>
    <s v="Poste colonne humide 66 / COH108 / ENS-COH005"/>
    <s v=""/>
    <s v=""/>
    <s v="Criticité 2"/>
    <s v="PIN-PCH"/>
    <x v="22"/>
    <s v="PIN"/>
    <x v="5"/>
    <s v=""/>
    <s v=""/>
    <s v=""/>
  </r>
  <r>
    <x v="1"/>
    <s v="PIN-PCH-68-071"/>
    <s v=""/>
    <s v="Poste colonne humide 71 / COH103 / ENS-COH005"/>
    <s v=""/>
    <s v=""/>
    <s v="Criticité 2"/>
    <s v="PIN-PCH"/>
    <x v="22"/>
    <s v="PIN"/>
    <x v="5"/>
    <s v=""/>
    <s v=""/>
    <s v=""/>
  </r>
  <r>
    <x v="1"/>
    <s v="PIN-PCH-68-072"/>
    <s v=""/>
    <s v="Poste colonne humide 72 / COH103 / ENS-COH005"/>
    <s v=""/>
    <s v=""/>
    <s v="Criticité 2"/>
    <s v="PIN-PCH"/>
    <x v="22"/>
    <s v="PIN"/>
    <x v="5"/>
    <s v=""/>
    <s v=""/>
    <s v=""/>
  </r>
  <r>
    <x v="1"/>
    <s v="PIN-PCH-68-073"/>
    <s v=""/>
    <s v="Poste colonne humide 73 / COH105 / ENS--COH005"/>
    <s v=""/>
    <s v=""/>
    <s v="Criticité 2"/>
    <s v="PIN-PCH"/>
    <x v="22"/>
    <s v="PIN"/>
    <x v="5"/>
    <s v=""/>
    <s v=""/>
    <s v=""/>
  </r>
  <r>
    <x v="1"/>
    <s v="PIN-PCH-68-079"/>
    <s v=""/>
    <s v="Criticité 2"/>
    <s v=""/>
    <s v=""/>
    <s v="Criticité 2"/>
    <s v="PIN-PCH"/>
    <x v="22"/>
    <s v="PIN"/>
    <x v="5"/>
    <s v=""/>
    <s v=""/>
    <s v=""/>
  </r>
  <r>
    <x v="1"/>
    <s v="PIN-PCH-68-080"/>
    <s v=""/>
    <s v="Poste colonne humide 80 / COH127 / ENS-COH005"/>
    <s v=""/>
    <s v=""/>
    <s v="Criticité 2"/>
    <s v="PIN-PCH"/>
    <x v="22"/>
    <s v="PIN"/>
    <x v="5"/>
    <s v=""/>
    <s v=""/>
    <s v=""/>
  </r>
  <r>
    <x v="1"/>
    <s v="PIN-PCH-68-081"/>
    <s v=""/>
    <s v="Poste colonne humide 81 / COH127 / ENS-COH005"/>
    <s v=""/>
    <s v=""/>
    <s v="Criticité 2"/>
    <s v="PIN-PCH"/>
    <x v="22"/>
    <s v="PIN"/>
    <x v="5"/>
    <s v=""/>
    <s v=""/>
    <s v=""/>
  </r>
  <r>
    <x v="1"/>
    <s v="PIN-PCH-68-082"/>
    <s v=""/>
    <s v="Poste colonne humide 82 / COH127 / ENS-COH005"/>
    <s v=""/>
    <s v=""/>
    <s v="Criticité 2"/>
    <s v="PIN-PCH"/>
    <x v="22"/>
    <s v="PIN"/>
    <x v="5"/>
    <s v=""/>
    <s v=""/>
    <s v=""/>
  </r>
  <r>
    <x v="1"/>
    <s v="PIN-PCH-68-083"/>
    <s v=""/>
    <s v="Poste colonne humide 83 / COH127 / ENS-COH005"/>
    <s v=""/>
    <s v=""/>
    <s v="Criticité 2"/>
    <s v="PIN-PCH"/>
    <x v="22"/>
    <s v="PIN"/>
    <x v="5"/>
    <s v=""/>
    <s v=""/>
    <s v=""/>
  </r>
  <r>
    <x v="1"/>
    <s v="PIN-PCH-68-084"/>
    <s v=""/>
    <s v="Poste colonne humide 84 / COH127 / ENS-COH005"/>
    <s v=""/>
    <s v=""/>
    <s v="Criticité 2"/>
    <s v="PIN-PCH"/>
    <x v="22"/>
    <s v="PIN"/>
    <x v="5"/>
    <s v=""/>
    <s v=""/>
    <s v=""/>
  </r>
  <r>
    <x v="1"/>
    <s v="PIN-PCH-68-085"/>
    <s v=""/>
    <s v="Poste colonne humide 85 / COH127 / ENS-COH005"/>
    <s v=""/>
    <s v=""/>
    <s v="Criticité 2"/>
    <s v="PIN-PCH"/>
    <x v="22"/>
    <s v="PIN"/>
    <x v="5"/>
    <s v=""/>
    <s v=""/>
    <s v=""/>
  </r>
  <r>
    <x v="1"/>
    <s v="PIN-PCH-68-086"/>
    <s v=""/>
    <s v="Poste colonne humide 86 / COH127 / ENS-COH005"/>
    <s v=""/>
    <s v=""/>
    <s v="Criticité 2"/>
    <s v="PIN-PCH"/>
    <x v="22"/>
    <s v="PIN"/>
    <x v="5"/>
    <s v=""/>
    <s v=""/>
    <s v=""/>
  </r>
  <r>
    <x v="1"/>
    <s v="PIN-PCH-68-087"/>
    <s v=""/>
    <s v="Poste colonne humide 87 / COH127 / ENS-COH005"/>
    <s v=""/>
    <s v=""/>
    <s v="Criticité 2"/>
    <s v="PIN-PCH"/>
    <x v="22"/>
    <s v="PIN"/>
    <x v="5"/>
    <s v=""/>
    <s v=""/>
    <s v=""/>
  </r>
  <r>
    <x v="1"/>
    <s v="PIN-PCH-68-088"/>
    <s v=""/>
    <s v="Poste colonne humide 88 / COH127 / ENS-COH005"/>
    <s v=""/>
    <s v=""/>
    <s v="Criticité 2"/>
    <s v="PIN-PCH"/>
    <x v="22"/>
    <s v="PIN"/>
    <x v="5"/>
    <s v=""/>
    <s v=""/>
    <s v=""/>
  </r>
  <r>
    <x v="1"/>
    <s v="PIN-PCH-68-089"/>
    <s v=""/>
    <s v="Poste colonne humide 89 / COH127 / ENS-COH005"/>
    <s v=""/>
    <s v=""/>
    <s v="Criticité 2"/>
    <s v="PIN-PCH"/>
    <x v="22"/>
    <s v="PIN"/>
    <x v="5"/>
    <s v=""/>
    <s v=""/>
    <s v=""/>
  </r>
  <r>
    <x v="1"/>
    <s v="PIN-PCH-68-090"/>
    <s v=""/>
    <s v="Poste colonne humide 90 / COH127 / ENS-COH005"/>
    <s v=""/>
    <s v=""/>
    <s v="Criticité 2"/>
    <s v="PIN-PCH"/>
    <x v="22"/>
    <s v="PIN"/>
    <x v="5"/>
    <s v=""/>
    <s v=""/>
    <s v=""/>
  </r>
  <r>
    <x v="1"/>
    <s v="PIN-PCH-68-091"/>
    <s v=""/>
    <s v="Poste colonne humide 91 / COH127 / ENS-COH005"/>
    <s v=""/>
    <s v=""/>
    <s v="Criticité 2"/>
    <s v="PIN-PCH"/>
    <x v="22"/>
    <s v="PIN"/>
    <x v="5"/>
    <s v=""/>
    <s v=""/>
    <s v=""/>
  </r>
  <r>
    <x v="1"/>
    <s v="PIN-PCH-69-048"/>
    <s v=""/>
    <s v="Poste colonne humide 48 / COH099 / ENS-COH005"/>
    <s v=""/>
    <s v="NAPOLEON-ZONE-H-S2"/>
    <s v="Criticité 2"/>
    <s v="PIN-PCH"/>
    <x v="22"/>
    <s v="PIN"/>
    <x v="5"/>
    <s v="69S299"/>
    <s v="NAPOLEON-ZONE-H"/>
    <s v=""/>
  </r>
  <r>
    <x v="1"/>
    <s v="PIN-PCH-69-049"/>
    <s v=""/>
    <s v="Poste colonne humide 49 / COH099 / ENS-COH005"/>
    <s v=""/>
    <s v="NAPOLEON-ZONE-H-S2"/>
    <s v="Criticité 2"/>
    <s v="PIN-PCH"/>
    <x v="22"/>
    <s v="PIN"/>
    <x v="5"/>
    <s v="69S299"/>
    <s v="NAPOLEON-ZONE-H"/>
    <s v=""/>
  </r>
  <r>
    <x v="1"/>
    <s v="PIN-PCH-69-050"/>
    <s v=""/>
    <s v="Poste colonne humide 50 / COH099 / ENS-COH005"/>
    <s v=""/>
    <s v="NAPOLEON-ZONE-H-S2"/>
    <s v="Criticité 2"/>
    <s v="PIN-PCH"/>
    <x v="22"/>
    <s v="PIN"/>
    <x v="5"/>
    <s v="69S299"/>
    <s v="NAPOLEON-ZONE-H"/>
    <s v=""/>
  </r>
  <r>
    <x v="1"/>
    <s v="PIN-PCH-69-051"/>
    <s v=""/>
    <s v="Poste colonne humide 51 / COH100 / ENS-COH005"/>
    <s v=""/>
    <s v="NAPOLEON-ZONE-H-S2"/>
    <s v="Criticité 2"/>
    <s v="PIN-PCH"/>
    <x v="22"/>
    <s v="PIN"/>
    <x v="5"/>
    <s v="69S235"/>
    <s v="NAPOLEON-ZONE-H"/>
    <s v=""/>
  </r>
  <r>
    <x v="1"/>
    <s v="PIN-PCH-69-052"/>
    <s v=""/>
    <s v="Poste colonne humide 52 / COH100 / ENS-COH005"/>
    <s v=""/>
    <s v="NAPOLEON-ZONE-H-S2"/>
    <s v="Criticité 2"/>
    <s v="PIN-PCH"/>
    <x v="22"/>
    <s v="PIN"/>
    <x v="5"/>
    <s v="69S235"/>
    <s v="NAPOLEON-ZONE-H"/>
    <s v=""/>
  </r>
  <r>
    <x v="1"/>
    <s v="PIN-PCH-75-100"/>
    <s v=""/>
    <s v="Poste colonne humide 100 escalier E - C2RMF / ENS-COH001"/>
    <s v=""/>
    <s v=""/>
    <s v="Criticité 2"/>
    <s v="PIN-PCH"/>
    <x v="22"/>
    <s v="PIN"/>
    <x v="5"/>
    <s v=""/>
    <s v=""/>
    <s v=""/>
  </r>
  <r>
    <x v="1"/>
    <s v="PIN-PCH-75-101"/>
    <s v=""/>
    <s v="Poste colonne humide 101 escalier F - C2RMF / ENS-COH001"/>
    <s v=""/>
    <s v=""/>
    <s v="Criticité 2"/>
    <s v="PIN-PCH"/>
    <x v="22"/>
    <s v="PIN"/>
    <x v="5"/>
    <s v=""/>
    <s v=""/>
    <s v=""/>
  </r>
  <r>
    <x v="1"/>
    <s v="PIN-PCH-75-102"/>
    <s v=""/>
    <s v="Poste colonne humide 102 escalier B - CC2RMF / ENS-COH001"/>
    <s v=""/>
    <s v=""/>
    <s v="Criticité 2"/>
    <s v="PIN-PCH"/>
    <x v="22"/>
    <s v="PIN"/>
    <x v="5"/>
    <s v=""/>
    <s v=""/>
    <s v=""/>
  </r>
  <r>
    <x v="1"/>
    <s v="PIN-PCH-75-103"/>
    <s v=""/>
    <s v="Poste colonne humide 103 escalier A - C2RMF / ENS-COH001"/>
    <s v=""/>
    <s v=""/>
    <s v="Criticité 2"/>
    <s v="PIN-PCH"/>
    <x v="22"/>
    <s v="PIN"/>
    <x v="5"/>
    <s v=""/>
    <s v=""/>
    <s v=""/>
  </r>
  <r>
    <x v="1"/>
    <s v="PIN-PPE-69S219-001"/>
    <s v=""/>
    <s v="Pompe Jockey n°6 60m3/SPKA-SB-0570 - 69S219"/>
    <s v="PIN-69S219"/>
    <s v="NAPOLEON-ZONE-H-S2"/>
    <s v="Criticité 2"/>
    <s v="PIN-PPE"/>
    <x v="7"/>
    <s v="PIN"/>
    <x v="5"/>
    <s v="69S219"/>
    <s v="NAPOLEON-ZONE-H"/>
    <s v="NAPOLÉON"/>
  </r>
  <r>
    <x v="1"/>
    <s v="PIN-RIA-11C112-043"/>
    <s v=""/>
    <s v="Poste RIA 1.043 - Entre le pavillon Sully et pavillon Beauvais dans les combles"/>
    <s v="PIN-11C112"/>
    <s v="SULLY-ZONE-D-C1"/>
    <s v="Criticité 2"/>
    <s v="PIN-RIA"/>
    <x v="23"/>
    <s v="PIN"/>
    <x v="5"/>
    <s v="11C112"/>
    <s v="SULLY-ZONE-D"/>
    <s v="SULLY"/>
  </r>
  <r>
    <x v="1"/>
    <s v="PIN-RIA-11C312B-046"/>
    <s v=""/>
    <s v="Poste RIA 1.046 - Pavillon Sully local technique dans les combles - 11C312B"/>
    <s v="PIN-11C312B"/>
    <s v="SULLY-ZONE-D-C3"/>
    <s v="Criticité 1"/>
    <s v="PIN-RIA"/>
    <x v="23"/>
    <s v="PIN"/>
    <x v="5"/>
    <s v="11C312B"/>
    <s v="SULLY-ZONE-D"/>
    <s v=""/>
  </r>
  <r>
    <x v="1"/>
    <s v="PIN-RIA-11N115-017"/>
    <s v=""/>
    <s v="Poste RIA 1.017 Palier Esc Henri 4, pavillon Sully 3eme - 11N115"/>
    <s v="PIN-11N115"/>
    <s v="SULLY-ZONE-D-N1"/>
    <s v="Criticité 1"/>
    <s v="PIN-RIA"/>
    <x v="23"/>
    <s v="PIN"/>
    <x v="5"/>
    <s v="11N115"/>
    <s v="SULLY-ZONE-D"/>
    <s v=""/>
  </r>
  <r>
    <x v="1"/>
    <s v="PIN-RIA-11N118-016"/>
    <s v=""/>
    <s v="Poste RIA 1.016 - N1 Sully, salle 36 - 11N118"/>
    <s v="PIN-11N118"/>
    <s v="SULLY-ZONE-D-N1"/>
    <s v="Criticité 1"/>
    <s v="PIN-RIA"/>
    <x v="23"/>
    <s v="PIN"/>
    <x v="5"/>
    <s v="11N118"/>
    <s v="SULLY-ZONE-D"/>
    <s v=""/>
  </r>
  <r>
    <x v="1"/>
    <s v="PIN-RIA-11N213-044"/>
    <s v=""/>
    <s v="Poste RIA 1.044 - Palier Esc Henri 4 &amp; 2 - 11N213"/>
    <s v="PIN-11N213"/>
    <s v="SULLY-ZONE-D-N2"/>
    <s v="Criticité 1"/>
    <s v="PIN-RIA"/>
    <x v="23"/>
    <s v="PIN"/>
    <x v="5"/>
    <s v="11N213"/>
    <s v="SULLY-ZONE-D"/>
    <s v=""/>
  </r>
  <r>
    <x v="1"/>
    <s v="PIN-RIA-11N226-042"/>
    <s v=""/>
    <s v="Poste RIA 1.042 - Salle 20 - 11N226"/>
    <s v="PIN-11N226"/>
    <s v="SULLY-ZONE-D-N2"/>
    <s v="Criticité 1"/>
    <s v="PIN-RIA"/>
    <x v="23"/>
    <s v="PIN"/>
    <x v="5"/>
    <s v="11N226"/>
    <s v="SULLY-ZONE-D"/>
    <s v=""/>
  </r>
  <r>
    <x v="1"/>
    <s v="PIN-RIA-11N314-045"/>
    <s v=""/>
    <s v="Poste RIA 1.045 - Pavillon Sully bureau - 11N314"/>
    <s v="PIN-11N314"/>
    <s v="SULLY-ZONE-D-N3"/>
    <s v="Criticité 1"/>
    <s v="PIN-RIA"/>
    <x v="23"/>
    <s v="PIN"/>
    <x v="5"/>
    <s v="11N314"/>
    <s v="SULLY-ZONE-D"/>
    <s v=""/>
  </r>
  <r>
    <x v="1"/>
    <s v="PIN-RIA-11RC11-061"/>
    <s v=""/>
    <s v="Poste RIA 1.061 - Sully - Pavillon Sully palier escalier Henri IV - 11RC11"/>
    <s v="PIN-11RC11"/>
    <s v="SULLY-ZONE-D-RC"/>
    <s v="Criticité 2"/>
    <s v="PIN-RIA"/>
    <x v="23"/>
    <s v="PIN"/>
    <x v="5"/>
    <s v="11RC11"/>
    <s v="SULLY-ZONE-D"/>
    <s v="SULLY"/>
  </r>
  <r>
    <x v="1"/>
    <s v="PIN-RIA-11S112-056"/>
    <s v=""/>
    <s v="Poste RIA 1.056 - Sully - Dégagement face crypte Sully à coté de l'ascenseur G"/>
    <s v="PIN-11S112"/>
    <s v="SULLY-ZONE-D-S1"/>
    <s v="Criticité 1"/>
    <s v="PIN-RIA"/>
    <x v="23"/>
    <s v="PIN"/>
    <x v="5"/>
    <s v="11S112"/>
    <s v="SULLY-ZONE-D"/>
    <s v=""/>
  </r>
  <r>
    <x v="1"/>
    <s v="PIN-RIA-12N115-015"/>
    <s v=""/>
    <s v="Poste RIA 1.015 - Local salle 61 - 12N115"/>
    <s v="PIN-12N115"/>
    <s v="SULLY-ZONE-D-N1"/>
    <s v="Criticité 1"/>
    <s v="PIN-RIA"/>
    <x v="23"/>
    <s v="PIN"/>
    <x v="5"/>
    <s v="12N115"/>
    <s v="SULLY-ZONE-D"/>
    <s v=""/>
  </r>
  <r>
    <x v="1"/>
    <s v="PIN-RIA-12N127-014"/>
    <s v=""/>
    <s v="Poste RIA 1.014 - Couloir face salle 55 - 12N127"/>
    <s v="PIN-12N127"/>
    <s v="SULLY-ZONE-D-N1"/>
    <s v="Criticité 1"/>
    <s v="PIN-RIA"/>
    <x v="23"/>
    <s v="PIN"/>
    <x v="5"/>
    <s v="12N127"/>
    <s v="SULLY-ZONE-D"/>
    <s v=""/>
  </r>
  <r>
    <x v="1"/>
    <s v="PIN-RIA-12N212-041"/>
    <s v=""/>
    <s v="Poste RIA 1.041 - Salle 910 dans le local. (anciennement salle 24) - 12N212"/>
    <s v="PIN-12N212"/>
    <s v="SULLY-ZONE-D-N2"/>
    <s v="Criticité 1"/>
    <s v="PIN-RIA"/>
    <x v="23"/>
    <s v="PIN"/>
    <x v="5"/>
    <s v="12N212"/>
    <s v="SULLY-ZONE-D"/>
    <s v=""/>
  </r>
  <r>
    <x v="1"/>
    <s v="PIN-RIA-12N213-040"/>
    <s v=""/>
    <s v="Poste RIA 1.040 - Entre les salles 25 et 28 - 12N213"/>
    <s v="PIN-12N213"/>
    <s v="SULLY-ZONE-D-N2"/>
    <s v="Criticité 1"/>
    <s v="PIN-RIA"/>
    <x v="23"/>
    <s v="PIN"/>
    <x v="5"/>
    <s v="12N213"/>
    <s v="SULLY-ZONE-D"/>
    <s v=""/>
  </r>
  <r>
    <x v="1"/>
    <s v="PIN-RIA-12N215-039"/>
    <s v=""/>
    <s v="Poste RIA 1.039 - Salle 29 derrière trappe sous le tableau - 12N215"/>
    <s v="PIN-12N215"/>
    <s v="SULLY-ZONE-D-N2"/>
    <s v="Criticité 1"/>
    <s v="PIN-RIA"/>
    <x v="23"/>
    <s v="PIN"/>
    <x v="5"/>
    <s v="12N215"/>
    <s v="SULLY-ZONE-D"/>
    <s v=""/>
  </r>
  <r>
    <x v="1"/>
    <s v="PIN-RIA-12RC22-064"/>
    <s v=""/>
    <s v="Poste RIA 1.064 - Sully - RDC Antiquités Orientales - salle 11 - 12RC22"/>
    <s v="PIN-12RC22"/>
    <s v="SULLY-ZONE-D-RC"/>
    <s v="Criticité 1"/>
    <s v="PIN-RIA"/>
    <x v="23"/>
    <s v="PIN"/>
    <x v="5"/>
    <s v="12RC22"/>
    <s v="SULLY-ZONE-D"/>
    <s v=""/>
  </r>
  <r>
    <x v="1"/>
    <s v="PIN-RIA-12S111-074"/>
    <s v=""/>
    <s v="Poste RIA 1.075 - Sully - S1 Crypte - 12S111"/>
    <s v="PIN-12S111"/>
    <s v="SULLY-ZONE-D-S1"/>
    <s v="Criticité 1"/>
    <s v="PIN-RIA"/>
    <x v="23"/>
    <s v="PIN"/>
    <x v="5"/>
    <s v="12S111"/>
    <s v="SULLY-ZONE-D"/>
    <s v=""/>
  </r>
  <r>
    <x v="1"/>
    <s v="PIN-RIA-12S222-073"/>
    <s v=""/>
    <s v="Poste RIA 1.074 - Sully - Suppresseur EDV Marengo - 12S222"/>
    <s v="PIN-12S222"/>
    <s v="SULLY-ZONE-D-S2"/>
    <s v="Criticité 1"/>
    <s v="PIN-RIA"/>
    <x v="23"/>
    <s v="PIN"/>
    <x v="5"/>
    <s v="12S222"/>
    <s v="SULLY-ZONE-D"/>
    <s v=""/>
  </r>
  <r>
    <x v="1"/>
    <s v="PIN-RIA-13C113-390"/>
    <s v=""/>
    <s v="Poste RIA 6.066 Couloir stockage coté réserve peinture en VDI colonne 62"/>
    <s v="PIN-13C113"/>
    <s v="SULLY-ZONE-D-C1"/>
    <s v="Criticité 1"/>
    <s v="PIN-RIA"/>
    <x v="23"/>
    <s v="PIN"/>
    <x v="5"/>
    <s v="13C113"/>
    <s v="SULLY-ZONE-D"/>
    <s v=""/>
  </r>
  <r>
    <x v="1"/>
    <s v="PIN-RIA-13N111-013"/>
    <s v=""/>
    <s v="Poste RIA 1.013 - Salle 42 - 13N111"/>
    <s v="PIN-13N111"/>
    <s v="SULLY-ZONE-D-N1"/>
    <s v="Criticité 1"/>
    <s v="PIN-RIA"/>
    <x v="23"/>
    <s v="PIN"/>
    <x v="5"/>
    <s v="13N111"/>
    <s v="SULLY-ZONE-D"/>
    <s v=""/>
  </r>
  <r>
    <x v="1"/>
    <s v="PIN-RIA-13N115-048"/>
    <s v=""/>
    <s v="Poste RIA 1.048 Réserve Californie, pavillon Marengo 1 er1/2 - 13N115"/>
    <s v="PIN-13N115"/>
    <s v="SULLY-ZONE-D-N1"/>
    <s v="Criticité 1"/>
    <s v="PIN-RIA"/>
    <x v="23"/>
    <s v="PIN"/>
    <x v="5"/>
    <s v="13N115"/>
    <s v="SULLY-ZONE-D"/>
    <s v=""/>
  </r>
  <r>
    <x v="1"/>
    <s v="PIN-RIA-13N115-049"/>
    <s v=""/>
    <s v="Poste RIA 1.049 Réserve Californie, pavillon Marengo 1 er1/2 - 13N115"/>
    <s v="PIN-13N115"/>
    <s v="SULLY-ZONE-D-N1"/>
    <s v="Criticité 1"/>
    <s v="PIN-RIA"/>
    <x v="23"/>
    <s v="PIN"/>
    <x v="5"/>
    <s v="13N115"/>
    <s v="SULLY-ZONE-D"/>
    <s v=""/>
  </r>
  <r>
    <x v="1"/>
    <s v="PIN-RIA-13N122-012"/>
    <s v=""/>
    <s v="Poste RIA 1.012 - entre les salles 50 et 51 - 13N122"/>
    <s v="PIN-13N122"/>
    <s v="SULLY-ZONE-D-N1"/>
    <s v="Criticité 1"/>
    <s v="PIN-RIA"/>
    <x v="23"/>
    <s v="PIN"/>
    <x v="5"/>
    <s v="13N122"/>
    <s v="SULLY-ZONE-D"/>
    <s v=""/>
  </r>
  <r>
    <x v="1"/>
    <s v="PIN-RIA-13N123-081"/>
    <s v=""/>
    <s v="Poste RIA 1.082 - Sully - N1 Aile Marengo salle 65 - 13N123"/>
    <s v="PIN-13N123"/>
    <s v="SULLY-ZONE-D-N1"/>
    <s v="Criticité 1"/>
    <s v="PIN-RIA"/>
    <x v="23"/>
    <s v="PIN"/>
    <x v="5"/>
    <s v="13N123"/>
    <s v="SULLY-ZONE-D"/>
    <s v=""/>
  </r>
  <r>
    <x v="1"/>
    <s v="PIN-RIA-13N218-037"/>
    <s v=""/>
    <s v="Poste RIA 1.037 - Salle 33 salle Jouvenet - 13N218"/>
    <s v="PIN-13N218"/>
    <s v="SULLY-ZONE-D-N2"/>
    <s v="Criticité 1"/>
    <s v="PIN-RIA"/>
    <x v="23"/>
    <s v="PIN"/>
    <x v="5"/>
    <s v="13N218"/>
    <s v="SULLY-ZONE-D"/>
    <s v=""/>
  </r>
  <r>
    <x v="1"/>
    <s v="PIN-RIA-13N315A-038"/>
    <s v=""/>
    <s v="Poste RIA 1.038 - Accès toit local copiste pavillon marengo - 13N315A"/>
    <s v="PIN-13N315A"/>
    <s v="SULLY-ZONE-D-N3"/>
    <s v="Criticité 1"/>
    <s v="PIN-RIA"/>
    <x v="23"/>
    <s v="PIN"/>
    <x v="5"/>
    <s v="13N315A"/>
    <s v="SULLY-ZONE-D"/>
    <s v=""/>
  </r>
  <r>
    <x v="1"/>
    <s v="PIN-RIA-14N112-011"/>
    <s v=""/>
    <s v="Poste RIA 1.011 - Salle 20 - 14N112"/>
    <s v="PIN-14N112"/>
    <s v="SULLY-ZONE-D-N1"/>
    <s v="Criticité 1"/>
    <s v="PIN-RIA"/>
    <x v="23"/>
    <s v="PIN"/>
    <x v="5"/>
    <s v="14N112"/>
    <s v="SULLY-ZONE-D"/>
    <s v=""/>
  </r>
  <r>
    <x v="1"/>
    <s v="PIN-RIA-14N116-010"/>
    <s v=""/>
    <s v="Poste RIA 1.010 - Face escaliers des poules 14N116"/>
    <s v="PIN-14N116"/>
    <s v="SULLY-ZONE-D-N1"/>
    <s v="Criticité 1"/>
    <s v="PIN-RIA"/>
    <x v="23"/>
    <s v="PIN"/>
    <x v="5"/>
    <s v="14N116"/>
    <s v="SULLY-ZONE-D"/>
    <s v=""/>
  </r>
  <r>
    <x v="1"/>
    <s v="PIN-RIA-14N211-036"/>
    <s v=""/>
    <s v="Poste RIA 1.036 - Salle 35 à proximité MC handicapé - 14N211"/>
    <s v="PIN-14N211"/>
    <s v="SULLY-ZONE-D-N2"/>
    <s v="Criticité 1"/>
    <s v="PIN-RIA"/>
    <x v="23"/>
    <s v="PIN"/>
    <x v="5"/>
    <s v="14N211"/>
    <s v="SULLY-ZONE-D"/>
    <s v=""/>
  </r>
  <r>
    <x v="1"/>
    <s v="PIN-RIA-14N222-035"/>
    <s v=""/>
    <s v="Poste RIA 1.035 - Salle 37 - 14N222"/>
    <s v="PIN-14N222"/>
    <s v="SULLY-ZONE-D-N2"/>
    <s v="Criticité 1"/>
    <s v="PIN-RIA"/>
    <x v="23"/>
    <s v="PIN"/>
    <x v="5"/>
    <s v="14N222"/>
    <s v="SULLY-ZONE-D"/>
    <s v=""/>
  </r>
  <r>
    <x v="1"/>
    <s v="PIN-RIA-14N226-034"/>
    <s v=""/>
    <s v="Poste RIA 1.034 - Pavillon Saint-Germain face aux escaliers des poules 14N226"/>
    <s v="PIN-14N226"/>
    <s v="SULLY-ZONE-D-N2"/>
    <s v="Criticité 1"/>
    <s v="PIN-RIA"/>
    <x v="23"/>
    <s v="PIN"/>
    <x v="5"/>
    <s v="14N226"/>
    <s v="SULLY-ZONE-D"/>
    <s v=""/>
  </r>
  <r>
    <x v="1"/>
    <s v="PIN-RIA-14RC11-065"/>
    <s v=""/>
    <s v="Poste RIA 1.066 - Sully - RDC Antiquités égyptienne - 14RC11"/>
    <s v="PIN-14RC11"/>
    <s v="SULLY-ZONE-D-RC"/>
    <s v="Criticité 2"/>
    <s v="PIN-RIA"/>
    <x v="23"/>
    <s v="PIN"/>
    <x v="5"/>
    <s v="14RC11"/>
    <s v="SULLY-ZONE-D"/>
    <s v="SULLY"/>
  </r>
  <r>
    <x v="1"/>
    <s v="PIN-RIA-14RC17-066"/>
    <s v=""/>
    <s v="Poste RIA 1.067 - Sully - RDC Antiquités égyptienne - 14RC17"/>
    <s v="PIN-14RC17"/>
    <s v="SULLY-ZONE-D-RC"/>
    <s v="Criticité 2"/>
    <s v="PIN-RIA"/>
    <x v="23"/>
    <s v="PIN"/>
    <x v="5"/>
    <s v="14RC17"/>
    <s v="SULLY-ZONE-D"/>
    <s v="SULLY"/>
  </r>
  <r>
    <x v="1"/>
    <s v="PIN-RIA-14S119-075"/>
    <s v=""/>
    <s v="Poste RIA 1.076 - Sully - 14S119"/>
    <s v="PIN-14S119"/>
    <s v="SULLY-ZONE-D-S1"/>
    <s v="Criticité 1"/>
    <s v="PIN-RIA"/>
    <x v="23"/>
    <s v="PIN"/>
    <x v="5"/>
    <s v="14S119"/>
    <s v="SULLY-ZONE-D"/>
    <s v=""/>
  </r>
  <r>
    <x v="1"/>
    <s v="PIN-RIA-14S121B-077"/>
    <s v=""/>
    <s v="Poste RIA 1.078 - Sully - Crypte OSIRIS salle 13 - 14S121B"/>
    <s v="PIN-14S121B"/>
    <s v="SULLY-ZONE-D-S1"/>
    <s v="Criticité 1"/>
    <s v="PIN-RIA"/>
    <x v="23"/>
    <s v="PIN"/>
    <x v="5"/>
    <s v="14S121B"/>
    <s v="SULLY-ZONE-D"/>
    <s v=""/>
  </r>
  <r>
    <x v="1"/>
    <s v="PIN-RIA-15N113-009"/>
    <s v=""/>
    <s v="Poste RIA 1.009 - Salle 24 - 15N113"/>
    <s v="PIN-15N113"/>
    <s v="SULLY-ZONE-D-N1"/>
    <s v="Criticité 1"/>
    <s v="PIN-RIA"/>
    <x v="23"/>
    <s v="PIN"/>
    <x v="5"/>
    <s v="15N113"/>
    <s v="SULLY-ZONE-D"/>
    <s v=""/>
  </r>
  <r>
    <x v="1"/>
    <s v="PIN-RIA-15N117-008"/>
    <s v=""/>
    <s v="Poste RIA 1.008 - Salle 26 - 15N117"/>
    <s v="PIN-15N117"/>
    <s v="SULLY-ZONE-D-N1"/>
    <s v="Criticité 1"/>
    <s v="PIN-RIA"/>
    <x v="23"/>
    <s v="PIN"/>
    <x v="5"/>
    <s v="15N117"/>
    <s v="SULLY-ZONE-D"/>
    <s v=""/>
  </r>
  <r>
    <x v="1"/>
    <s v="PIN-RIA-15N213-033"/>
    <s v=""/>
    <s v="Poste RIA 1.033 - Pavillon StGermain salle 42 au bout escalier des Poules 15N213"/>
    <s v="PIN-15N213"/>
    <s v="SULLY-ZONE-D-N2"/>
    <s v="Criticité 1"/>
    <s v="PIN-RIA"/>
    <x v="23"/>
    <s v="PIN"/>
    <x v="5"/>
    <s v="15N213"/>
    <s v="SULLY-ZONE-D"/>
    <s v=""/>
  </r>
  <r>
    <x v="1"/>
    <s v="PIN-RIA-15N222-032"/>
    <s v=""/>
    <s v="Poste RIA 1.032 - Salle 46 15N222"/>
    <s v="PIN-15N222"/>
    <s v="SULLY-ZONE-D-N2"/>
    <s v="Criticité 1"/>
    <s v="PIN-RIA"/>
    <x v="23"/>
    <s v="PIN"/>
    <x v="5"/>
    <s v="15N222"/>
    <s v="SULLY-ZONE-D"/>
    <s v=""/>
  </r>
  <r>
    <x v="1"/>
    <s v="PIN-RIA-15N224-060"/>
    <s v=""/>
    <s v="Poste RIA 1.060 - Salle 73 à 5 mètres de l'escalier Henri 2 - 19N224 - 15N224"/>
    <s v="PIN-15N224"/>
    <s v="SULLY-ZONE-D-N2"/>
    <s v="Criticité 1"/>
    <s v="PIN-RIA"/>
    <x v="23"/>
    <s v="PIN"/>
    <x v="5"/>
    <s v="15N224"/>
    <s v="SULLY-ZONE-D"/>
    <s v=""/>
  </r>
  <r>
    <x v="1"/>
    <s v="PIN-RIA-15N226A-031"/>
    <s v=""/>
    <s v="Poste RIA 1.031 - Salle 49 dans LT à proximité des escaliers des chiens 15N226A"/>
    <s v="PIN-15N226A"/>
    <s v="SULLY-ZONE-D-N2"/>
    <s v="Criticité 1"/>
    <s v="PIN-RIA"/>
    <x v="23"/>
    <s v="PIN"/>
    <x v="5"/>
    <s v="15N226A"/>
    <s v="SULLY-ZONE-D"/>
    <s v=""/>
  </r>
  <r>
    <x v="1"/>
    <s v="PIN-RIA-16N112-004"/>
    <s v=""/>
    <s v="Poste RIA 1.004 - Face escalier des chiens - 16N112"/>
    <s v="PIN-16N112"/>
    <s v="SULLY-ZONE-D-N1"/>
    <s v="Criticité 1"/>
    <s v="PIN-RIA"/>
    <x v="23"/>
    <s v="PIN"/>
    <x v="5"/>
    <s v="16N112"/>
    <s v="SULLY-ZONE-D"/>
    <s v=""/>
  </r>
  <r>
    <x v="1"/>
    <s v="PIN-RIA-16N115-003"/>
    <s v=""/>
    <s v="Poste RIA 1.003 - Salle 30 - 16N115"/>
    <s v="PIN-16N115"/>
    <s v="SULLY-ZONE-D-N1"/>
    <s v="Criticité 1"/>
    <s v="PIN-RIA"/>
    <x v="23"/>
    <s v="PIN"/>
    <x v="5"/>
    <s v="16N115"/>
    <s v="SULLY-ZONE-D"/>
    <s v=""/>
  </r>
  <r>
    <x v="1"/>
    <s v="PIN-RIA-16N122-005"/>
    <s v=""/>
    <s v="Poste RIA 1.005 - Salle 44 - 16N122"/>
    <s v="PIN-16N122"/>
    <s v="SULLY-ZONE-D-N1"/>
    <s v="Criticité 1"/>
    <s v="PIN-RIA"/>
    <x v="23"/>
    <s v="PIN"/>
    <x v="5"/>
    <s v="16N122"/>
    <s v="SULLY-ZONE-D"/>
    <s v=""/>
  </r>
  <r>
    <x v="1"/>
    <s v="PIN-RIA-16N125-006"/>
    <s v=""/>
    <s v="Poste RIA 1.006 - Entre les salles 41 et 42 - 16N125"/>
    <s v="PIN-16N125"/>
    <s v="SULLY-ZONE-D-N1"/>
    <s v="Criticité 1"/>
    <s v="PIN-RIA"/>
    <x v="23"/>
    <s v="PIN"/>
    <x v="5"/>
    <s v="16N125"/>
    <s v="SULLY-ZONE-D"/>
    <s v=""/>
  </r>
  <r>
    <x v="1"/>
    <s v="PIN-RIA-16N212-029"/>
    <s v=""/>
    <s v="Poste RIA 1.029 - Salle 51 à proximité escalier des chiens 16N212"/>
    <s v="PIN-16N212"/>
    <s v="SULLY-ZONE-D-N2"/>
    <s v="Criticité 1"/>
    <s v="PIN-RIA"/>
    <x v="23"/>
    <s v="PIN"/>
    <x v="5"/>
    <s v="16N212"/>
    <s v="SULLY-ZONE-D"/>
    <s v=""/>
  </r>
  <r>
    <x v="1"/>
    <s v="PIN-RIA-16N217-028"/>
    <s v=""/>
    <s v="Poste RIA 1.028 - Côté escalier dans un local pavillon des arts 16N217"/>
    <s v="PIN-16N217"/>
    <s v="SULLY-ZONE-D-N2"/>
    <s v="Criticité 1"/>
    <s v="PIN-RIA"/>
    <x v="23"/>
    <s v="PIN"/>
    <x v="5"/>
    <s v="16N217"/>
    <s v="SULLY-ZONE-D"/>
    <s v=""/>
  </r>
  <r>
    <x v="1"/>
    <s v="PIN-RIA-16N229-021"/>
    <s v=""/>
    <s v="Poste RIA 1.021 - Fond du couloir de la conservation pavillon du sud - 16N229"/>
    <s v="PIN-16N229"/>
    <s v="SULLY-ZONE-D-N2"/>
    <s v="Criticité 1"/>
    <s v="PIN-RIA"/>
    <x v="23"/>
    <s v="PIN"/>
    <x v="5"/>
    <s v="16N229"/>
    <s v="SULLY-ZONE-D"/>
    <s v=""/>
  </r>
  <r>
    <x v="1"/>
    <s v="PIN-RIA-16N311-022"/>
    <s v=""/>
    <s v="Poste RIA 1.022 - Couloir de la conservation pavillon du sud - 16N311"/>
    <s v="PIN-16N311"/>
    <s v="SULLY-ZONE-D-N3"/>
    <s v="Criticité 1"/>
    <s v="PIN-RIA"/>
    <x v="23"/>
    <s v="PIN"/>
    <x v="5"/>
    <s v="16N311"/>
    <s v="SULLY-ZONE-D"/>
    <s v=""/>
  </r>
  <r>
    <x v="1"/>
    <s v="PIN-RIA-16N311-023"/>
    <s v=""/>
    <s v="Poste RIA 1.023 - Couloir de la conservation pavillon des arts - 16N311"/>
    <s v="PIN-16N311"/>
    <s v="SULLY-ZONE-D-N3"/>
    <s v="Criticité 1"/>
    <s v="PIN-RIA"/>
    <x v="23"/>
    <s v="PIN"/>
    <x v="5"/>
    <s v="16N311"/>
    <s v="SULLY-ZONE-D"/>
    <s v=""/>
  </r>
  <r>
    <x v="1"/>
    <s v="PIN-RIA-16N315-030"/>
    <s v=""/>
    <s v="Poste RIA 1.030 Atelier restauration pavillon du sud 16N315"/>
    <s v="PIN-16N315"/>
    <s v="SULLY-ZONE-D-N3"/>
    <s v="Criticité 1"/>
    <s v="PIN-RIA"/>
    <x v="23"/>
    <s v="PIN"/>
    <x v="5"/>
    <s v="16N315"/>
    <s v="SULLY-ZONE-D"/>
    <s v=""/>
  </r>
  <r>
    <x v="1"/>
    <s v="PIN-RIA-16N321-020"/>
    <s v=""/>
    <s v="Poste RIA 1.020 - Couloir de la conservation pavillon des arts - 16N321"/>
    <s v="PIN-16N321"/>
    <s v="SULLY-ZONE-D-N3"/>
    <s v="Criticité 1"/>
    <s v="PIN-RIA"/>
    <x v="23"/>
    <s v="PIN"/>
    <x v="5"/>
    <s v="16N321"/>
    <s v="SULLY-ZONE-D"/>
    <s v=""/>
  </r>
  <r>
    <x v="1"/>
    <s v="PIN-RIA-16RC13-068"/>
    <s v="10091076"/>
    <s v="Poste RIA 1.069 - Sully - niveau RC - Salle 6 - 16RC13"/>
    <s v="PIN-16RC13"/>
    <s v="SULLY-ZONE-D-RC"/>
    <s v="Criticité 2"/>
    <s v="PIN-RIA"/>
    <x v="23"/>
    <s v="PIN"/>
    <x v="5"/>
    <s v="16RC13"/>
    <s v="SULLY-ZONE-D"/>
    <s v="SULLY"/>
  </r>
  <r>
    <x v="1"/>
    <s v="PIN-RIA-16RC26-067"/>
    <s v=""/>
    <s v="Poste RIA 1.068 - Sully - RDC Antiquités égyptienne salle 10 - 16RC26"/>
    <s v="PIN-16RC26"/>
    <s v="SULLY-ZONE-D-RC"/>
    <s v="Criticité 1"/>
    <s v="PIN-RIA"/>
    <x v="23"/>
    <s v="PIN"/>
    <x v="5"/>
    <s v="16RC26"/>
    <s v="SULLY-ZONE-D"/>
    <s v=""/>
  </r>
  <r>
    <x v="1"/>
    <s v="PIN-RIA-16S1A14-078"/>
    <s v=""/>
    <s v="Poste RIA 1.079 - Sully - 16S1A14"/>
    <s v="PIN-16S1A14"/>
    <s v="SULLY-ZONE-D-S1A"/>
    <s v="Criticité 1"/>
    <s v="PIN-RIA"/>
    <x v="23"/>
    <s v="PIN"/>
    <x v="5"/>
    <s v="16S1A14"/>
    <s v="SULLY-ZONE-D"/>
    <s v=""/>
  </r>
  <r>
    <x v="1"/>
    <s v="PIN-RIA-16S1A24-079"/>
    <s v=""/>
    <s v="Poste RIA 1.080 - Sully - 16S1A24"/>
    <s v="PIN-16S1A24"/>
    <s v="SULLY-ZONE-D-S1A"/>
    <s v="Criticité 1"/>
    <s v="PIN-RIA"/>
    <x v="23"/>
    <s v="PIN"/>
    <x v="5"/>
    <s v="16S1A24"/>
    <s v="SULLY-ZONE-D"/>
    <s v=""/>
  </r>
  <r>
    <x v="1"/>
    <s v="PIN-RIA-17N114-002"/>
    <s v=""/>
    <s v="Poste RIA 1.002 - Salle 38 - 17N114"/>
    <s v="PIN-17N114"/>
    <s v="SULLY-ZONE-D-N1"/>
    <s v="Criticité 1"/>
    <s v="PIN-RIA"/>
    <x v="23"/>
    <s v="PIN"/>
    <x v="5"/>
    <s v="17N114"/>
    <s v="SULLY-ZONE-D"/>
    <s v=""/>
  </r>
  <r>
    <x v="1"/>
    <s v="PIN-RIA-17N117-001"/>
    <s v=""/>
    <s v="Poste RIA 1.001 - Salle 35 - 17N117"/>
    <s v="PIN-17N117"/>
    <s v="SULLY-ZONE-D-N1"/>
    <s v="Criticité 1"/>
    <s v="PIN-RIA"/>
    <x v="23"/>
    <s v="PIN"/>
    <x v="5"/>
    <s v="17N117"/>
    <s v="SULLY-ZONE-D"/>
    <s v=""/>
  </r>
  <r>
    <x v="1"/>
    <s v="PIN-RIA-17N122-063"/>
    <s v="10091079"/>
    <s v="Poste RIA 1.063 - Réserve temporaire galerie Campana - 17N122"/>
    <s v="PIN-17N122"/>
    <s v="SULLY-ZONE-D-N1"/>
    <s v="Criticité 1"/>
    <s v="PIN-RIA"/>
    <x v="23"/>
    <s v="PIN"/>
    <x v="5"/>
    <s v="17N122"/>
    <s v="SULLY-ZONE-D"/>
    <s v=""/>
  </r>
  <r>
    <x v="1"/>
    <s v="PIN-RIA-17N123-007"/>
    <s v=""/>
    <s v="Poste RIA 1.007 - Réserve temporaire galerie Campana - 17N123"/>
    <s v="PIN-17N123"/>
    <s v="SULLY-ZONE-D-N1"/>
    <s v="Criticité 1"/>
    <s v="PIN-RIA"/>
    <x v="23"/>
    <s v="PIN"/>
    <x v="5"/>
    <s v="17N123"/>
    <s v="SULLY-ZONE-D"/>
    <s v=""/>
  </r>
  <r>
    <x v="1"/>
    <s v="PIN-RIA-17N217-027"/>
    <s v=""/>
    <s v="Poste RIA 1.027 - Pavillon des arts local face au WC 17N217"/>
    <s v="PIN-17N217"/>
    <s v="SULLY-ZONE-D-N2"/>
    <s v="Criticité 1"/>
    <s v="PIN-RIA"/>
    <x v="23"/>
    <s v="PIN"/>
    <x v="5"/>
    <s v="17N217"/>
    <s v="SULLY-ZONE-D"/>
    <s v=""/>
  </r>
  <r>
    <x v="1"/>
    <s v="PIN-RIA-17N225-026"/>
    <s v=""/>
    <s v="Poste RIA 1.026 - Local du couloir conservation cote ascenseur Clarac - 17N225"/>
    <s v="PIN-17N225"/>
    <s v="SULLY-ZONE-D-N2"/>
    <s v="Criticité 1"/>
    <s v="PIN-RIA"/>
    <x v="23"/>
    <s v="PIN"/>
    <x v="5"/>
    <s v="17N225"/>
    <s v="SULLY-ZONE-D"/>
    <s v=""/>
  </r>
  <r>
    <x v="1"/>
    <s v="PIN-RIA-17N251-019"/>
    <s v=""/>
    <s v="Poste RIA 1.019 - Couloir de la conservation à proximité escalier liaison 17N251"/>
    <s v="PIN-17N251"/>
    <s v="SULLY-ZONE-D-N2"/>
    <s v="Criticité 1"/>
    <s v="PIN-RIA"/>
    <x v="23"/>
    <s v="PIN"/>
    <x v="5"/>
    <s v="17N251"/>
    <s v="SULLY-ZONE-D"/>
    <s v=""/>
  </r>
  <r>
    <x v="1"/>
    <s v="PIN-RIA-17N311-024"/>
    <s v=""/>
    <s v="Poste RIA 1.024 - Couloir de la conservation pavillon des arts coté ouest"/>
    <s v="PIN-17N311"/>
    <s v="SULLY-ZONE-D-N3"/>
    <s v="Criticité 1"/>
    <s v="PIN-RIA"/>
    <x v="23"/>
    <s v="PIN"/>
    <x v="5"/>
    <s v="17N311"/>
    <s v="SULLY-ZONE-D"/>
    <s v=""/>
  </r>
  <r>
    <x v="1"/>
    <s v="PIN-RIA-17N322-025"/>
    <s v=""/>
    <s v="Poste RIA 1.025 - Couloir de la conservation pavillon du roi - 17N322"/>
    <s v="PIN-17N322"/>
    <s v="SULLY-ZONE-D-N3"/>
    <s v="Criticité 1"/>
    <s v="PIN-RIA"/>
    <x v="23"/>
    <s v="PIN"/>
    <x v="5"/>
    <s v="17N322"/>
    <s v="SULLY-ZONE-D"/>
    <s v=""/>
  </r>
  <r>
    <x v="1"/>
    <s v="PIN-RIA-17RC11-069"/>
    <s v="10091077"/>
    <s v="Poste RIA 1.070 - Sully - niveau RC - 17RC11"/>
    <s v="PIN-17RC11"/>
    <s v="SULLY-ZONE-D-RC"/>
    <s v="Criticité 2"/>
    <s v="PIN-RIA"/>
    <x v="23"/>
    <s v="PIN"/>
    <x v="5"/>
    <s v="17RC11"/>
    <s v="SULLY-ZONE-D"/>
    <s v="SULLY"/>
  </r>
  <r>
    <x v="1"/>
    <s v="PIN-RIA-17S1A12A-062"/>
    <s v="10091074"/>
    <s v="Poste RIA 1.062 - Galerie technique sous le pavillon des arts - 17S112"/>
    <s v="PIN-17S1A12A"/>
    <s v="SULLY-ZONE-D-S1A"/>
    <s v="Criticité 1"/>
    <s v="PIN-RIA"/>
    <x v="23"/>
    <s v="PIN"/>
    <x v="5"/>
    <s v="17S1A12A"/>
    <s v="SULLY-ZONE-D"/>
    <s v=""/>
  </r>
  <r>
    <x v="1"/>
    <s v="PIN-RIA-18N114-018"/>
    <s v=""/>
    <s v="Poste RIA 1.018 - Pavillon du Roi accès escalier Charles X - 18N114"/>
    <s v="PIN-18N114"/>
    <s v="SULLY-ZONE-D-N1"/>
    <s v="Criticité 1"/>
    <s v="PIN-RIA"/>
    <x v="23"/>
    <s v="PIN"/>
    <x v="5"/>
    <s v="18N114"/>
    <s v="SULLY-ZONE-D"/>
    <s v=""/>
  </r>
  <r>
    <x v="1"/>
    <s v="PIN-RIA-18N225B-047"/>
    <s v=""/>
    <s v="Poste RIA 1.047 - Salle 69 à proximité du MC handicapé - 18N228"/>
    <s v="PIN-18N225B"/>
    <s v="SULLY-ZONE-D-N2"/>
    <s v="Criticité 1"/>
    <s v="PIN-RIA"/>
    <x v="23"/>
    <s v="PIN"/>
    <x v="5"/>
    <s v="18N225B"/>
    <s v="SULLY-ZONE-D"/>
    <s v=""/>
  </r>
  <r>
    <x v="1"/>
    <s v="PIN-RIA-18RC11-070"/>
    <s v=""/>
    <s v="Poste RIA 1.071 - Sully - RDC Antiquités égyptienne salle 15-16 - 18RC11"/>
    <s v="PIN-18RC11"/>
    <s v="SULLY-ZONE-D-RC"/>
    <s v="Criticité 2"/>
    <s v="PIN-RIA"/>
    <x v="23"/>
    <s v="PIN"/>
    <x v="5"/>
    <s v="18RC11"/>
    <s v="SULLY-ZONE-D"/>
    <s v="SULLY"/>
  </r>
  <r>
    <x v="1"/>
    <s v="PIN-RIA-18RC13-071"/>
    <s v="10091078"/>
    <s v="Poste RIA 1.072 - Sully - niveau RC - 18RC13"/>
    <s v="PIN-18RC13"/>
    <s v="SULLY-ZONE-D-RC"/>
    <s v="Criticité 2"/>
    <s v="PIN-RIA"/>
    <x v="23"/>
    <s v="PIN"/>
    <x v="5"/>
    <s v="18RC13"/>
    <s v="SULLY-ZONE-D"/>
    <s v="SULLY"/>
  </r>
  <r>
    <x v="1"/>
    <s v="PIN-RIA-18S1A20-080"/>
    <s v="10091075"/>
    <s v="Poste RIA 1.081 - Sully - niveau S1A - 18S120"/>
    <s v="PIN-18S1A20"/>
    <s v="SULLY-ZONE-D-S1A"/>
    <s v="Criticité 1"/>
    <s v="PIN-RIA"/>
    <x v="23"/>
    <s v="PIN"/>
    <x v="5"/>
    <s v="18S1A20"/>
    <s v="SULLY-ZONE-D"/>
    <s v=""/>
  </r>
  <r>
    <x v="1"/>
    <s v="PIN-RIA-19S132-055"/>
    <s v=""/>
    <s v="Poste RIA 1.055 Couloir entrée Orientales, pavillon nord SS/SOL - 19S132"/>
    <s v="PIN-19S132"/>
    <s v="SULLY-ZONE-D-S1"/>
    <s v="Criticité 1"/>
    <s v="PIN-RIA"/>
    <x v="23"/>
    <s v="PIN"/>
    <x v="5"/>
    <s v="19S132"/>
    <s v="SULLY-ZONE-D"/>
    <s v=""/>
  </r>
  <r>
    <x v="1"/>
    <s v="PIN-RIA-19S142-053"/>
    <s v=""/>
    <s v="Poste RIA 1.053 Réserves Orientales, aile nord Saint-Germain mezzanine - 19S142"/>
    <s v="PIN-19S142"/>
    <s v="SULLY-ZONE-D-S1"/>
    <s v="Criticité 1"/>
    <s v="PIN-RIA"/>
    <x v="23"/>
    <s v="PIN"/>
    <x v="5"/>
    <s v="19S142"/>
    <s v="SULLY-ZONE-D"/>
    <s v=""/>
  </r>
  <r>
    <x v="1"/>
    <s v="PIN-RIA-19S144-057"/>
    <s v=""/>
    <s v="Poste RIA 1.057 - Louvre médiévale sortie de secours - 19S144"/>
    <s v="PIN-19S144"/>
    <s v="SULLY-ZONE-D-S1"/>
    <s v="Criticité 1"/>
    <s v="PIN-RIA"/>
    <x v="23"/>
    <s v="PIN"/>
    <x v="5"/>
    <s v="19S144"/>
    <s v="SULLY-ZONE-D"/>
    <s v=""/>
  </r>
  <r>
    <x v="1"/>
    <s v="PIN-RIA-19S154-054"/>
    <s v=""/>
    <s v="Poste RIA 1.054 Galerie technique devant l'entrée réserve Egypte - 19S154"/>
    <s v="PIN-19S154"/>
    <s v="SULLY-ZONE-D-S1"/>
    <s v="Criticité 1"/>
    <s v="PIN-RIA"/>
    <x v="23"/>
    <s v="PIN"/>
    <x v="5"/>
    <s v="19S154"/>
    <s v="SULLY-ZONE-D"/>
    <s v=""/>
  </r>
  <r>
    <x v="1"/>
    <s v="PIN-RIA-19S192-058"/>
    <s v=""/>
    <s v="Poste RIA 1.058 - Louvre Médiéval Crypte Auguste - 19S192"/>
    <s v="PIN-19S192"/>
    <s v="SULLY-ZONE-D-S1"/>
    <s v="Criticité 1"/>
    <s v="PIN-RIA"/>
    <x v="23"/>
    <s v="PIN"/>
    <x v="5"/>
    <s v="19S192"/>
    <s v="SULLY-ZONE-D"/>
    <s v=""/>
  </r>
  <r>
    <x v="1"/>
    <s v="PIN-RIA-19S193-059"/>
    <s v=""/>
    <s v="Poste RIA 1.059 - Louvre Médiéval entrée salle ST.Louis - 19S193"/>
    <s v="PIN-19S193"/>
    <s v="SULLY-ZONE-D-S1"/>
    <s v="Criticité 1"/>
    <s v="PIN-RIA"/>
    <x v="23"/>
    <s v="PIN"/>
    <x v="5"/>
    <s v="19S193"/>
    <s v="SULLY-ZONE-D"/>
    <s v=""/>
  </r>
  <r>
    <x v="1"/>
    <s v="PIN-RIA-19S1A51-050"/>
    <s v=""/>
    <s v="Poste RIA 1.050 Réserve Egyptienne, aile nord Saint-Germain SS/SOL - 19S252"/>
    <s v="PIN-19S1A51"/>
    <s v="SULLY-ZONE-D-S1A"/>
    <s v="Criticité 1"/>
    <s v="PIN-RIA"/>
    <x v="23"/>
    <s v="PIN"/>
    <x v="5"/>
    <s v="19S1A51"/>
    <s v="SULLY-ZONE-D"/>
    <s v=""/>
  </r>
  <r>
    <x v="1"/>
    <s v="PIN-RIA-19S1A51-051"/>
    <s v=""/>
    <s v="Poste RIA 1.051 Réserve Egyptienne, aile nord Saint-Germain SS/SOL - 19S252"/>
    <s v="PIN-19S1A51"/>
    <s v="SULLY-ZONE-D-S1A"/>
    <s v="Criticité 1"/>
    <s v="PIN-RIA"/>
    <x v="23"/>
    <s v="PIN"/>
    <x v="5"/>
    <s v="19S1A51"/>
    <s v="SULLY-ZONE-D"/>
    <s v=""/>
  </r>
  <r>
    <x v="1"/>
    <s v="PIN-RIA-19S227-072"/>
    <s v=""/>
    <s v="Poste RIA 1.073 - Sully - 19S227"/>
    <s v="PIN-19S227"/>
    <s v="SULLY-ZONE-D-S2"/>
    <s v="Criticité 1"/>
    <s v="PIN-RIA"/>
    <x v="23"/>
    <s v="PIN"/>
    <x v="5"/>
    <s v="19S227"/>
    <s v="SULLY-ZONE-D"/>
    <s v=""/>
  </r>
  <r>
    <x v="1"/>
    <s v="PIN-RIA-19S241-076"/>
    <s v=""/>
    <s v="Poste RIA 1.077 - Sully - 19S241"/>
    <s v="PIN-19S241"/>
    <s v="SULLY-ZONE-D-S2"/>
    <s v="Criticité 1"/>
    <s v="PIN-RIA"/>
    <x v="23"/>
    <s v="PIN"/>
    <x v="5"/>
    <s v="19S241"/>
    <s v="SULLY-ZONE-D"/>
    <s v=""/>
  </r>
  <r>
    <x v="1"/>
    <s v="PIN-RIA-19S242-052"/>
    <s v=""/>
    <s v="Poste RIA 1.052 - Réserve orient, aile nord Saint-Germain SS/SOL - 19S242"/>
    <s v="PIN-19S242"/>
    <s v="SULLY-ZONE-D-S2"/>
    <s v="Criticité 1"/>
    <s v="PIN-RIA"/>
    <x v="23"/>
    <s v="PIN"/>
    <x v="5"/>
    <s v="19S242"/>
    <s v="SULLY-ZONE-D"/>
    <s v=""/>
  </r>
  <r>
    <x v="1"/>
    <s v="PIN-RIA-21N112-085"/>
    <s v=""/>
    <s v="Poste RIA 2.002 à coté du noyau à proximité des ascenseurs - 21N112"/>
    <s v="PIN-21N112"/>
    <s v="RICHELIEU-ZONE-E-N1"/>
    <s v="Criticité 1"/>
    <s v="PIN-RIA"/>
    <x v="23"/>
    <s v="PIN"/>
    <x v="5"/>
    <s v="21N112"/>
    <s v="RICHELIEU-ZONE-E"/>
    <s v=""/>
  </r>
  <r>
    <x v="1"/>
    <s v="PIN-RIA-21N212-086"/>
    <s v=""/>
    <s v="Poste RIA 2.003 à coté de l'escalier du noyau 1 - 21N212"/>
    <s v="PIN-21N212"/>
    <s v="RICHELIEU-ZONE-E-N2"/>
    <s v="Criticité 1"/>
    <s v="PIN-RIA"/>
    <x v="23"/>
    <s v="PIN"/>
    <x v="5"/>
    <s v="21N212"/>
    <s v="RICHELIEU-ZONE-E"/>
    <s v=""/>
  </r>
  <r>
    <x v="1"/>
    <s v="PIN-RIA-21RH12A-084"/>
    <s v=""/>
    <s v="Poste RIA 2.001Noyau 1 à proximité des ascenseurs - 21RH12A"/>
    <s v="PIN-21RH12A"/>
    <s v="RICHELIEU-ZONE-E-RH"/>
    <s v="Criticité 1"/>
    <s v="PIN-RIA"/>
    <x v="23"/>
    <s v="PIN"/>
    <x v="5"/>
    <s v="21RH12A"/>
    <s v="RICHELIEU-ZONE-E"/>
    <s v=""/>
  </r>
  <r>
    <x v="1"/>
    <s v="PIN-RIA-21S114-152"/>
    <s v=""/>
    <s v="Poste RIA 2.069 Passage accès vers cour Marly et Puget - 21S114"/>
    <s v="PIN-21S114"/>
    <s v="RICHELIEU-ZONE-E-S1"/>
    <s v="Criticité 1"/>
    <s v="PIN-RIA"/>
    <x v="23"/>
    <s v="PIN"/>
    <x v="5"/>
    <s v="21S114"/>
    <s v="RICHELIEU-ZONE-E"/>
    <s v=""/>
  </r>
  <r>
    <x v="1"/>
    <s v="PIN-RIA-22N142-093"/>
    <s v=""/>
    <s v="Poste RIA 2.010 Salle Léonard Limousin - 22N142"/>
    <s v="PIN-22N142"/>
    <s v="RICHELIEU-ZONE-E-N1"/>
    <s v="Criticité 1"/>
    <s v="PIN-RIA"/>
    <x v="23"/>
    <s v="PIN"/>
    <x v="5"/>
    <s v="22N142"/>
    <s v="RICHELIEU-ZONE-E"/>
    <s v=""/>
  </r>
  <r>
    <x v="1"/>
    <s v="PIN-RIA-22N171-111"/>
    <s v=""/>
    <s v="Poste RIA 2.028 Face au noyau 3 - 22N171"/>
    <s v="PIN-22N171"/>
    <s v="RICHELIEU-ZONE-E-N1"/>
    <s v="Criticité 1"/>
    <s v="PIN-RIA"/>
    <x v="23"/>
    <s v="PIN"/>
    <x v="5"/>
    <s v="22N171"/>
    <s v="RICHELIEU-ZONE-E"/>
    <s v=""/>
  </r>
  <r>
    <x v="1"/>
    <s v="PIN-RIA-22N213-099"/>
    <s v=""/>
    <s v="Poste RIA 2.016 A coté sortie de secours du noyau 2 face aux WC - 22N213"/>
    <s v="PIN-22N213"/>
    <s v="RICHELIEU-ZONE-E-N2"/>
    <s v="Criticité 1"/>
    <s v="PIN-RIA"/>
    <x v="23"/>
    <s v="PIN"/>
    <x v="5"/>
    <s v="22N213"/>
    <s v="RICHELIEU-ZONE-E"/>
    <s v=""/>
  </r>
  <r>
    <x v="1"/>
    <s v="PIN-RIA-22N213-100"/>
    <s v=""/>
    <s v="Poste RIA 2.017 A coté noyau 2 face aux WC à proximité rotonde - 22N213"/>
    <s v="PIN-22N213"/>
    <s v="RICHELIEU-ZONE-E-N2"/>
    <s v="Criticité 1"/>
    <s v="PIN-RIA"/>
    <x v="23"/>
    <s v="PIN"/>
    <x v="5"/>
    <s v="22N213"/>
    <s v="RICHELIEU-ZONE-E"/>
    <s v=""/>
  </r>
  <r>
    <x v="1"/>
    <s v="PIN-RIA-22N222-101"/>
    <s v=""/>
    <s v="Poste RIA 2.018 A coté salle peinture Provence face salle de repos - 22N222"/>
    <s v="PIN-22N222"/>
    <s v="RICHELIEU-ZONE-E-N2"/>
    <s v="Criticité 1"/>
    <s v="PIN-RIA"/>
    <x v="23"/>
    <s v="PIN"/>
    <x v="5"/>
    <s v="22N222"/>
    <s v="RICHELIEU-ZONE-E"/>
    <s v=""/>
  </r>
  <r>
    <x v="1"/>
    <s v="PIN-RIA-22N242-094"/>
    <s v=""/>
    <s v="Poste RIA 2.011 Salle n° 13 - 22N242"/>
    <s v="PIN-22N242"/>
    <s v="RICHELIEU-ZONE-E-N2"/>
    <s v="Criticité 1"/>
    <s v="PIN-RIA"/>
    <x v="23"/>
    <s v="PIN"/>
    <x v="5"/>
    <s v="22N242"/>
    <s v="RICHELIEU-ZONE-E"/>
    <s v=""/>
  </r>
  <r>
    <x v="1"/>
    <s v="PIN-RIA-22N272-112"/>
    <s v=""/>
    <s v="Poste RIA 2.029 Passage salle 6 et 7 - 22N272"/>
    <s v="PIN-22N272"/>
    <s v="RICHELIEU-ZONE-E-N2"/>
    <s v="Criticité 1"/>
    <s v="PIN-RIA"/>
    <x v="23"/>
    <s v="PIN"/>
    <x v="5"/>
    <s v="22N272"/>
    <s v="RICHELIEU-ZONE-E"/>
    <s v=""/>
  </r>
  <r>
    <x v="1"/>
    <s v="PIN-RIA-22RB15-102"/>
    <s v=""/>
    <s v="Poste RIA 2.019 Couloir des ateliers noyau 2 - 22RB15"/>
    <s v="PIN-22RB15"/>
    <s v="RICHELIEU-ZONE-E-RB"/>
    <s v="Criticité 1"/>
    <s v="PIN-RIA"/>
    <x v="23"/>
    <s v="PIN"/>
    <x v="5"/>
    <s v="22RB15"/>
    <s v="RICHELIEU-ZONE-E"/>
    <s v=""/>
  </r>
  <r>
    <x v="1"/>
    <s v="PIN-RIA-22RB17-097"/>
    <s v=""/>
    <s v="Poste RIA 2.014 Salle 11 Islam - 22RB17"/>
    <s v="PIN-22RB17"/>
    <s v="RICHELIEU-ZONE-E-RB"/>
    <s v="Criticité 1"/>
    <s v="PIN-RIA"/>
    <x v="23"/>
    <s v="PIN"/>
    <x v="5"/>
    <s v="22RB17"/>
    <s v="RICHELIEU-ZONE-E"/>
    <s v=""/>
  </r>
  <r>
    <x v="1"/>
    <s v="PIN-RIA-22RB25-089"/>
    <s v=""/>
    <s v="Poste RIA 2.006 Islam à proximité Colbert - 22RB25"/>
    <s v="PIN-22RB25"/>
    <s v="RICHELIEU-ZONE-E-RB"/>
    <s v="Criticité 1"/>
    <s v="PIN-RIA"/>
    <x v="23"/>
    <s v="PIN"/>
    <x v="5"/>
    <s v="22RB25"/>
    <s v="RICHELIEU-ZONE-E"/>
    <s v=""/>
  </r>
  <r>
    <x v="1"/>
    <s v="PIN-RIA-22RB26-096"/>
    <s v=""/>
    <s v="Poste RIA 2.013 Islam escalier bas Colbert - 22RB26"/>
    <s v="PIN-22RB26"/>
    <s v="RICHELIEU-ZONE-E-RB"/>
    <s v="Criticité 1"/>
    <s v="PIN-RIA"/>
    <x v="23"/>
    <s v="PIN"/>
    <x v="5"/>
    <s v="22RB26"/>
    <s v="RICHELIEU-ZONE-E"/>
    <s v=""/>
  </r>
  <r>
    <x v="1"/>
    <s v="PIN-RIA-22RB41-088"/>
    <s v=""/>
    <s v="Poste RIA 2.005 Islam dans renfoncement à droite l'entré porte badge - 22RB41"/>
    <s v="PIN-22RB41"/>
    <s v="RICHELIEU-ZONE-E-RB"/>
    <s v="Criticité 1"/>
    <s v="PIN-RIA"/>
    <x v="23"/>
    <s v="PIN"/>
    <x v="5"/>
    <s v="22RB41"/>
    <s v="RICHELIEU-ZONE-E"/>
    <s v=""/>
  </r>
  <r>
    <x v="1"/>
    <s v="PIN-RIA-22RB51-087"/>
    <s v=""/>
    <s v="Poste RIA 2.004 Couloir à proximité de l'ascenseur P noyau 1 - 22RB51"/>
    <s v="PIN-22RB51"/>
    <s v="RICHELIEU-ZONE-E-RB"/>
    <s v="Criticité 1"/>
    <s v="PIN-RIA"/>
    <x v="23"/>
    <s v="PIN"/>
    <x v="5"/>
    <s v="22RB51"/>
    <s v="RICHELIEU-ZONE-E"/>
    <s v=""/>
  </r>
  <r>
    <x v="1"/>
    <s v="PIN-RIA-22RBA13-098"/>
    <s v=""/>
    <s v="Poste RIA 2.015 A coté sortie de secours du noyau 2 face aux WC - 22RBa13"/>
    <s v="PIN-22RBA13"/>
    <s v="RICHELIEU-ZONE-E-RBA"/>
    <s v="Criticité 1"/>
    <s v="PIN-RIA"/>
    <x v="23"/>
    <s v="PIN"/>
    <x v="5"/>
    <s v="22RBA13"/>
    <s v="RICHELIEU-ZONE-E"/>
    <s v=""/>
  </r>
  <r>
    <x v="1"/>
    <s v="PIN-RIA-22RH43-092"/>
    <s v=""/>
    <s v="Poste RIA 2.009 Local technique accès par la salle 1 - 22RH43"/>
    <s v="PIN-22RH43"/>
    <s v="RICHELIEU-ZONE-E-RH"/>
    <s v="Criticité 1"/>
    <s v="PIN-RIA"/>
    <x v="23"/>
    <s v="PIN"/>
    <x v="5"/>
    <s v="22RH43"/>
    <s v="RICHELIEU-ZONE-E"/>
    <s v=""/>
  </r>
  <r>
    <x v="1"/>
    <s v="PIN-RIA-23N112-106"/>
    <s v=""/>
    <s v="Poste RIA 2.023 Face sortie de secours du noyau 3 - 23N112"/>
    <s v="PIN-23N112"/>
    <s v="RICHELIEU-ZONE-E-N1"/>
    <s v="Criticité 1"/>
    <s v="PIN-RIA"/>
    <x v="23"/>
    <s v="PIN"/>
    <x v="5"/>
    <s v="23N112"/>
    <s v="RICHELIEU-ZONE-E"/>
    <s v=""/>
  </r>
  <r>
    <x v="1"/>
    <s v="PIN-RIA-23N212-107"/>
    <s v=""/>
    <s v="Poste RIA 2.024 Face sortie de secours du noyau 3 - 23N212"/>
    <s v="PIN-23N212"/>
    <s v="RICHELIEU-ZONE-E-N2"/>
    <s v="Criticité 1"/>
    <s v="PIN-RIA"/>
    <x v="23"/>
    <s v="PIN"/>
    <x v="5"/>
    <s v="23N212"/>
    <s v="RICHELIEU-ZONE-E"/>
    <s v=""/>
  </r>
  <r>
    <x v="1"/>
    <s v="PIN-RIA-23RB12-104"/>
    <s v=""/>
    <s v="Poste RIA 2.021 Couloirs des ateliers noyau 3 face cabine peinture - 23RB12"/>
    <s v="PIN-23RB12"/>
    <s v="RICHELIEU-ZONE-E-RB"/>
    <s v="Criticité 1"/>
    <s v="PIN-RIA"/>
    <x v="23"/>
    <s v="PIN"/>
    <x v="5"/>
    <s v="23RB12"/>
    <s v="RICHELIEU-ZONE-E"/>
    <s v=""/>
  </r>
  <r>
    <x v="1"/>
    <s v="PIN-RIA-23RB31-103"/>
    <s v=""/>
    <s v="Poste RIA 2.020 Couloir des ateliers noyau 2/3 - 23RB31"/>
    <s v="PIN-23RB31"/>
    <s v="RICHELIEU-ZONE-E-RB"/>
    <s v="Criticité 1"/>
    <s v="PIN-RIA"/>
    <x v="23"/>
    <s v="PIN"/>
    <x v="5"/>
    <s v="23RB31"/>
    <s v="RICHELIEU-ZONE-E"/>
    <s v=""/>
  </r>
  <r>
    <x v="1"/>
    <s v="PIN-RIA-23RH12-105"/>
    <s v=""/>
    <s v="Poste RIA 2.022 Face sortie de secours du noyau 3 - 23RH12"/>
    <s v="PIN-23RH12"/>
    <s v="RICHELIEU-ZONE-E-RH"/>
    <s v="Criticité 1"/>
    <s v="PIN-RIA"/>
    <x v="23"/>
    <s v="PIN"/>
    <x v="5"/>
    <s v="23RH12"/>
    <s v="RICHELIEU-ZONE-E"/>
    <s v=""/>
  </r>
  <r>
    <x v="1"/>
    <s v="PIN-RIA-24N112-119"/>
    <s v=""/>
    <s v="Poste RIA 2.036 Face sortie de secours noyau4 à coté monte-charge - 24N112"/>
    <s v="PIN-24N112"/>
    <s v="RICHELIEU-ZONE-E-N1"/>
    <s v="Criticité 1"/>
    <s v="PIN-RIA"/>
    <x v="23"/>
    <s v="PIN"/>
    <x v="5"/>
    <s v="24N112"/>
    <s v="RICHELIEU-ZONE-E"/>
    <s v=""/>
  </r>
  <r>
    <x v="1"/>
    <s v="PIN-RIA-24N124-114"/>
    <s v=""/>
    <s v="Poste RIA 2.031 Passage salle Louis 7 et salle Riccio - 24N124"/>
    <s v="PIN-24N124"/>
    <s v="RICHELIEU-ZONE-E-N1"/>
    <s v="Criticité 1"/>
    <s v="PIN-RIA"/>
    <x v="23"/>
    <s v="PIN"/>
    <x v="5"/>
    <s v="24N124"/>
    <s v="RICHELIEU-ZONE-E"/>
    <s v=""/>
  </r>
  <r>
    <x v="1"/>
    <s v="PIN-RIA-24N211-120"/>
    <s v=""/>
    <s v="Poste RIA 2.037 Face sortie secours noyau 4 à coté monte-charge - 24N211"/>
    <s v="PIN-24N211"/>
    <s v="RICHELIEU-ZONE-E-N2"/>
    <s v="Criticité 1"/>
    <s v="PIN-RIA"/>
    <x v="23"/>
    <s v="PIN"/>
    <x v="5"/>
    <s v="24N211"/>
    <s v="RICHELIEU-ZONE-E"/>
    <s v=""/>
  </r>
  <r>
    <x v="1"/>
    <s v="PIN-RIA-24N232-115"/>
    <s v=""/>
    <s v="Poste RIA 2.032 Salle 10 - 24N232"/>
    <s v="PIN-24N232"/>
    <s v="RICHELIEU-ZONE-E-N2"/>
    <s v="Criticité 1"/>
    <s v="PIN-RIA"/>
    <x v="23"/>
    <s v="PIN"/>
    <x v="5"/>
    <s v="24N232"/>
    <s v="RICHELIEU-ZONE-E"/>
    <s v=""/>
  </r>
  <r>
    <x v="1"/>
    <s v="PIN-RIA-24RB13-095"/>
    <s v=""/>
    <s v="Poste RIA 2.012 LTC 2 sortie de secours local au fond à gauche - 24NC13"/>
    <s v="PIN-24RB13"/>
    <s v="RICHELIEU-ZONE-E-RB"/>
    <s v="Criticité 1"/>
    <s v="PIN-RIA"/>
    <x v="23"/>
    <s v="PIN"/>
    <x v="5"/>
    <s v="24RB13"/>
    <s v="RICHELIEU-ZONE-E"/>
    <s v=""/>
  </r>
  <r>
    <x v="1"/>
    <s v="PIN-RIA-24RB13-109"/>
    <s v=""/>
    <s v="Poste RIA 2.026 LTC 2 entrée ascenseur droite donnant couloir Esc - 24RB13"/>
    <s v="PIN-24RB13"/>
    <s v="RICHELIEU-ZONE-E-RB"/>
    <s v="Criticité 1"/>
    <s v="PIN-RIA"/>
    <x v="23"/>
    <s v="PIN"/>
    <x v="5"/>
    <s v="24RB13"/>
    <s v="RICHELIEU-ZONE-E"/>
    <s v=""/>
  </r>
  <r>
    <x v="1"/>
    <s v="PIN-RIA-24RB13B-118"/>
    <s v=""/>
    <s v="Poste RIA 2.035 Face noyau 4 à proximité du monte-charge - 24RC12 ou 24RB13B"/>
    <s v="PIN-24RB13B"/>
    <s v="RICHELIEU-ZONE-E-RB"/>
    <s v="Criticité 1"/>
    <s v="PIN-RIA"/>
    <x v="23"/>
    <s v="PIN"/>
    <x v="5"/>
    <s v="24RB13B"/>
    <s v="RICHELIEU-ZONE-E"/>
    <s v=""/>
  </r>
  <r>
    <x v="1"/>
    <s v="PIN-RIA-24RB21-116"/>
    <s v=""/>
    <s v="Poste RIA 2.033 Couloir des ateliers noyau 3 et 4 - 24RB21"/>
    <s v="PIN-24RB21"/>
    <s v="RICHELIEU-ZONE-E-RB"/>
    <s v="Criticité 1"/>
    <s v="PIN-RIA"/>
    <x v="23"/>
    <s v="PIN"/>
    <x v="5"/>
    <s v="24RB21"/>
    <s v="RICHELIEU-ZONE-E"/>
    <s v=""/>
  </r>
  <r>
    <x v="1"/>
    <s v="PIN-RIA-24RB21-117"/>
    <s v=""/>
    <s v="Poste RIA 2.034 Couloir des ateliers noyau 4 à coté monte charge - 24RB21"/>
    <s v="PIN-24RB21"/>
    <s v="RICHELIEU-ZONE-E-RB"/>
    <s v="Criticité 1"/>
    <s v="PIN-RIA"/>
    <x v="23"/>
    <s v="PIN"/>
    <x v="5"/>
    <s v="24RB21"/>
    <s v="RICHELIEU-ZONE-E"/>
    <s v=""/>
  </r>
  <r>
    <x v="1"/>
    <s v="PIN-RIA-24RB46-110"/>
    <s v=""/>
    <s v="Poste RIA 2.027 Salle Mésopotamie face à la réserve - 24RB46"/>
    <s v="PIN-24RB46"/>
    <s v="RICHELIEU-ZONE-E-RB"/>
    <s v="Criticité 1"/>
    <s v="PIN-RIA"/>
    <x v="23"/>
    <s v="PIN"/>
    <x v="5"/>
    <s v="24RB46"/>
    <s v="RICHELIEU-ZONE-E"/>
    <s v=""/>
  </r>
  <r>
    <x v="1"/>
    <s v="PIN-RIA-24RB47-108"/>
    <s v=""/>
    <s v="Poste RIA 2.025 Couloir des ateliers noyau 3 - 24RB47"/>
    <s v="PIN-24RB47"/>
    <s v="RICHELIEU-ZONE-E-RB"/>
    <s v="Criticité 1"/>
    <s v="PIN-RIA"/>
    <x v="23"/>
    <s v="PIN"/>
    <x v="5"/>
    <s v="24RB47"/>
    <s v="RICHELIEU-ZONE-E"/>
    <s v=""/>
  </r>
  <r>
    <x v="1"/>
    <s v="PIN-RIA-24RB92-090"/>
    <s v=""/>
    <s v="Poste RIA 2.007 Cour Puget niveau des arbres coté cour Napoléon - 24RB92"/>
    <s v="PIN-24RB92"/>
    <s v="RICHELIEU-ZONE-E-RB"/>
    <s v="Criticité 1"/>
    <s v="PIN-RIA"/>
    <x v="23"/>
    <s v="PIN"/>
    <x v="5"/>
    <s v="24RB92"/>
    <s v="RICHELIEU-ZONE-E"/>
    <s v=""/>
  </r>
  <r>
    <x v="1"/>
    <s v="PIN-RIA-24RH31A-113"/>
    <s v=""/>
    <s v="Poste RIA 2.030 Salle Clodion coté rue - 24RH31A"/>
    <s v="PIN-24RH31A"/>
    <s v="RICHELIEU-ZONE-E-RH"/>
    <s v="Criticité 1"/>
    <s v="PIN-RIA"/>
    <x v="23"/>
    <s v="PIN"/>
    <x v="5"/>
    <s v="24RH31A"/>
    <s v="RICHELIEU-ZONE-E"/>
    <s v=""/>
  </r>
  <r>
    <x v="1"/>
    <s v="PIN-RIA-25N111-150"/>
    <s v=""/>
    <s v="Poste RIA 2.067 Face sortie de secours noyau 5 - 25N111"/>
    <s v="PIN-25N111"/>
    <s v="RICHELIEU-ZONE-E-N1"/>
    <s v="Criticité 1"/>
    <s v="PIN-RIA"/>
    <x v="23"/>
    <s v="PIN"/>
    <x v="5"/>
    <s v="25N111"/>
    <s v="RICHELIEU-ZONE-E"/>
    <s v=""/>
  </r>
  <r>
    <x v="1"/>
    <s v="PIN-RIA-25N124-144"/>
    <s v=""/>
    <s v="Poste RIA 2.061 Antichambre Napoléon 3 derrière porte bois coté salon - 25N124"/>
    <s v="PIN-25N124"/>
    <s v="RICHELIEU-ZONE-E-N1"/>
    <s v="Criticité 1"/>
    <s v="PIN-RIA"/>
    <x v="23"/>
    <s v="PIN"/>
    <x v="5"/>
    <s v="25N124"/>
    <s v="RICHELIEU-ZONE-E"/>
    <s v=""/>
  </r>
  <r>
    <x v="1"/>
    <s v="PIN-RIA-25N212-151"/>
    <s v=""/>
    <s v="Poste RIA 2.068 Face sortie de secours noyau 5 - 25N212"/>
    <s v="PIN-25N212"/>
    <s v="RICHELIEU-ZONE-E-N2"/>
    <s v="Criticité 1"/>
    <s v="PIN-RIA"/>
    <x v="23"/>
    <s v="PIN"/>
    <x v="5"/>
    <s v="25N212"/>
    <s v="RICHELIEU-ZONE-E"/>
    <s v=""/>
  </r>
  <r>
    <x v="1"/>
    <s v="PIN-RIA-25N233-132"/>
    <s v=""/>
    <s v="Poste RIA 2.049 Face couloir des musiciens salon Napoléon III - 25N233"/>
    <s v="PIN-25N233"/>
    <s v="RICHELIEU-ZONE-E-N2"/>
    <s v="Criticité 1"/>
    <s v="PIN-RIA"/>
    <x v="23"/>
    <s v="PIN"/>
    <x v="5"/>
    <s v="25N233"/>
    <s v="RICHELIEU-ZONE-E"/>
    <s v=""/>
  </r>
  <r>
    <x v="1"/>
    <s v="PIN-RIA-25N233B-154"/>
    <s v=""/>
    <s v="Poste RIA 2.071 couloir prox escalier - 25N233B"/>
    <s v="PIN-25N233B"/>
    <s v="RICHELIEU-ZONE-E-N2"/>
    <s v="Criticité 1"/>
    <s v="PIN-RIA"/>
    <x v="23"/>
    <s v="PIN"/>
    <x v="5"/>
    <s v="25N233B"/>
    <s v="RICHELIEU-ZONE-E"/>
    <s v=""/>
  </r>
  <r>
    <x v="1"/>
    <s v="PIN-RIA-25N242-153"/>
    <s v=""/>
    <s v="Poste RIA 2.070 Couloir des musiciens salon Napoléon III - 25N242"/>
    <s v="PIN-25N242"/>
    <s v="RICHELIEU-ZONE-E-N2"/>
    <s v="Criticité 1"/>
    <s v="PIN-RIA"/>
    <x v="23"/>
    <s v="PIN"/>
    <x v="5"/>
    <s v="25N242"/>
    <s v="RICHELIEU-ZONE-E"/>
    <s v=""/>
  </r>
  <r>
    <x v="1"/>
    <s v="PIN-RIA-25RB22-091"/>
    <s v=""/>
    <s v="Poste RIA 2.008 Cuisine café Marly descendre au dernier niveau  - 25RB22"/>
    <s v="PIN-25RB22"/>
    <s v="RICHELIEU-ZONE-E-RB"/>
    <s v="Criticité 1"/>
    <s v="PIN-RIA"/>
    <x v="23"/>
    <s v="PIN"/>
    <x v="5"/>
    <s v="25RB22"/>
    <s v="RICHELIEU-ZONE-E"/>
    <s v=""/>
  </r>
  <r>
    <x v="1"/>
    <s v="PIN-RIA-25RB32-149"/>
    <s v=""/>
    <s v="Poste RIA 2.066 Café Marly - 25RB32"/>
    <s v="PIN-25RB32"/>
    <s v="RICHELIEU-ZONE-E-RB"/>
    <s v="Criticité 1"/>
    <s v="PIN-RIA"/>
    <x v="23"/>
    <s v="PIN"/>
    <x v="5"/>
    <s v="25RB32"/>
    <s v="RICHELIEU-ZONE-E"/>
    <s v=""/>
  </r>
  <r>
    <x v="1"/>
    <s v="PIN-RIA-25RB51-139"/>
    <s v=""/>
    <s v="Poste RIA 2.056 couloir des ateliers noyau 5 - 25RB51"/>
    <s v="PIN-25RB51"/>
    <s v="RICHELIEU-ZONE-E-RB"/>
    <s v="Criticité 1"/>
    <s v="PIN-RIA"/>
    <x v="23"/>
    <s v="PIN"/>
    <x v="5"/>
    <s v="25RB51"/>
    <s v="RICHELIEU-ZONE-E"/>
    <s v=""/>
  </r>
  <r>
    <x v="1"/>
    <s v="PIN-RIA-25RB76-134"/>
    <s v=""/>
    <s v="Poste RIA 2.051 Cour Marly couloir noyau 6 - 25RB76"/>
    <s v="PIN-25RB76"/>
    <s v="RICHELIEU-ZONE-E-RB"/>
    <s v="Criticité 1"/>
    <s v="PIN-RIA"/>
    <x v="23"/>
    <s v="PIN"/>
    <x v="5"/>
    <s v="25RB76"/>
    <s v="RICHELIEU-ZONE-E"/>
    <s v=""/>
  </r>
  <r>
    <x v="1"/>
    <s v="PIN-RIA-25RB76-135"/>
    <s v=""/>
    <s v="Poste RIA 2.052 Couloir des ateliers noyau 5 / 7 - 25RB76"/>
    <s v="PIN-25RB76"/>
    <s v="RICHELIEU-ZONE-E-RB"/>
    <s v="Criticité 1"/>
    <s v="PIN-RIA"/>
    <x v="23"/>
    <s v="PIN"/>
    <x v="5"/>
    <s v="25RB76"/>
    <s v="RICHELIEU-ZONE-E"/>
    <s v=""/>
  </r>
  <r>
    <x v="1"/>
    <s v="PIN-RIA-25RB83-145"/>
    <s v=""/>
    <s v="Poste RIA 2.062 galerie Tech sous péristyle cote cour Napoléon - 25RB83"/>
    <s v="PIN-25RB83"/>
    <s v="RICHELIEU-ZONE-E-RB"/>
    <s v="Criticité 1"/>
    <s v="PIN-RIA"/>
    <x v="23"/>
    <s v="PIN"/>
    <x v="5"/>
    <s v="25RB83"/>
    <s v="RICHELIEU-ZONE-E"/>
    <s v=""/>
  </r>
  <r>
    <x v="1"/>
    <s v="PIN-RIA-25RB83A-136"/>
    <s v=""/>
    <s v="Poste RIA 2.053 Galerie Tech sous péristyle noyau 8 - 25RB83a"/>
    <s v="PIN-25RB83A"/>
    <s v="RICHELIEU-ZONE-E-RB"/>
    <s v="Criticité 1"/>
    <s v="PIN-RIA"/>
    <x v="23"/>
    <s v="PIN"/>
    <x v="5"/>
    <s v="25RB83A"/>
    <s v="RICHELIEU-ZONE-E"/>
    <s v=""/>
  </r>
  <r>
    <x v="1"/>
    <s v="PIN-RIA-25RB83A-137"/>
    <s v=""/>
    <s v="Poste RIA 2.054 A cote sortie secours du noyau 8 - 25RB83a"/>
    <s v="PIN-25RB83A"/>
    <s v="RICHELIEU-ZONE-E-RB"/>
    <s v="Criticité 1"/>
    <s v="PIN-RIA"/>
    <x v="23"/>
    <s v="PIN"/>
    <x v="5"/>
    <s v="25RB83A"/>
    <s v="RICHELIEU-ZONE-E"/>
    <s v=""/>
  </r>
  <r>
    <x v="1"/>
    <s v="PIN-RIA-25RB83A-138"/>
    <s v=""/>
    <s v="Poste RIA 2.055 galerie tech sous péristyle noyau 8 - 25RB88"/>
    <s v="PIN-25RB83A"/>
    <s v="RICHELIEU-ZONE-E-RB"/>
    <s v="Criticité 1"/>
    <s v="PIN-RIA"/>
    <x v="23"/>
    <s v="PIN"/>
    <x v="5"/>
    <s v="25RB83A"/>
    <s v="RICHELIEU-ZONE-E"/>
    <s v=""/>
  </r>
  <r>
    <x v="1"/>
    <s v="PIN-RIA-25RH12A-148"/>
    <s v=""/>
    <s v="Poste RIA 2.065 Face sortie secours noyau 5 et du café Marly - 25RH12A"/>
    <s v="PIN-25RH12A"/>
    <s v="RICHELIEU-ZONE-E-RH"/>
    <s v="Criticité 1"/>
    <s v="PIN-RIA"/>
    <x v="23"/>
    <s v="PIN"/>
    <x v="5"/>
    <s v="25RH12A"/>
    <s v="RICHELIEU-ZONE-E"/>
    <s v=""/>
  </r>
  <r>
    <x v="1"/>
    <s v="PIN-RIA-25RH44A-143"/>
    <s v=""/>
    <s v="Poste RIA 2.060 Salle Ph Dagobert coté cour Marly - 25RH44A"/>
    <s v="PIN-25RH44A"/>
    <s v="RICHELIEU-ZONE-E-RH"/>
    <s v="Criticité 1"/>
    <s v="PIN-RIA"/>
    <x v="23"/>
    <s v="PIN"/>
    <x v="5"/>
    <s v="25RH44A"/>
    <s v="RICHELIEU-ZONE-E"/>
    <s v=""/>
  </r>
  <r>
    <x v="1"/>
    <s v="PIN-RIA-25S111-147"/>
    <s v=""/>
    <s v="Poste RIA 2.064 bas escalier vers expo temporaire - 25S111"/>
    <s v="PIN-25S111"/>
    <s v="RICHELIEU-ZONE-E-S1"/>
    <s v="Criticité 1"/>
    <s v="PIN-RIA"/>
    <x v="23"/>
    <s v="PIN"/>
    <x v="5"/>
    <s v="25S111"/>
    <s v="RICHELIEU-ZONE-E"/>
    <s v=""/>
  </r>
  <r>
    <x v="1"/>
    <s v="PIN-RIA-26N114-123"/>
    <s v=""/>
    <s v="Poste RIA 2.040 Noyau 6 prox ascenseur A26 coté cour Marly - 26N114"/>
    <s v="PIN-26N114"/>
    <s v="RICHELIEU-ZONE-E-N1"/>
    <s v="Criticité 1"/>
    <s v="PIN-RIA"/>
    <x v="23"/>
    <s v="PIN"/>
    <x v="5"/>
    <s v="26N114"/>
    <s v="RICHELIEU-ZONE-E"/>
    <s v=""/>
  </r>
  <r>
    <x v="1"/>
    <s v="PIN-RIA-26N215-124"/>
    <s v=""/>
    <s v="Poste RIA 2.041 Noyau 6 salle 21 prox ascenseur A26 - 26N215"/>
    <s v="PIN-26N215"/>
    <s v="RICHELIEU-ZONE-E-N2"/>
    <s v="Criticité 1"/>
    <s v="PIN-RIA"/>
    <x v="23"/>
    <s v="PIN"/>
    <x v="5"/>
    <s v="26N215"/>
    <s v="RICHELIEU-ZONE-E"/>
    <s v=""/>
  </r>
  <r>
    <x v="1"/>
    <s v="PIN-RIA-26RB19-121"/>
    <s v=""/>
    <s v="Poste RIA 2.038 couloir des ateliers entre noyau 6/7 26NC19 - 26RB19"/>
    <s v="PIN-26RB19"/>
    <s v="RICHELIEU-ZONE-E-RB"/>
    <s v="Criticité 1"/>
    <s v="PIN-RIA"/>
    <x v="23"/>
    <s v="PIN"/>
    <x v="5"/>
    <s v="26RB19"/>
    <s v="RICHELIEU-ZONE-E"/>
    <s v=""/>
  </r>
  <r>
    <x v="1"/>
    <s v="PIN-RIA-26RB19-126"/>
    <s v=""/>
    <s v="Poste RIA 2.043 Couloirs des ateliers noyau 6 - 26RB19"/>
    <s v="PIN-26RB19"/>
    <s v="RICHELIEU-ZONE-E-RB"/>
    <s v="Criticité 1"/>
    <s v="PIN-RIA"/>
    <x v="23"/>
    <s v="PIN"/>
    <x v="5"/>
    <s v="26RB19"/>
    <s v="RICHELIEU-ZONE-E"/>
    <s v=""/>
  </r>
  <r>
    <x v="1"/>
    <s v="PIN-RIA-26RB19-133"/>
    <s v=""/>
    <s v="Poste RIA 2.050 Couloir des ateliers noyau 7 prox accès PCI - 26RB19"/>
    <s v="PIN-26RB19"/>
    <s v="RICHELIEU-ZONE-E-RB"/>
    <s v="Criticité 1"/>
    <s v="PIN-RIA"/>
    <x v="23"/>
    <s v="PIN"/>
    <x v="5"/>
    <s v="26RB19"/>
    <s v="RICHELIEU-ZONE-E"/>
    <s v=""/>
  </r>
  <r>
    <x v="1"/>
    <s v="PIN-RIA-26RB24-125"/>
    <s v=""/>
    <s v="Poste RIA 2.042 Cour Marly face ascenseur R Prox Escalier Lefuel - 26RB24"/>
    <s v="PIN-26RB24"/>
    <s v="RICHELIEU-ZONE-E-RB"/>
    <s v="Criticité 1"/>
    <s v="PIN-RIA"/>
    <x v="23"/>
    <s v="PIN"/>
    <x v="5"/>
    <s v="26RB24"/>
    <s v="RICHELIEU-ZONE-E"/>
    <s v=""/>
  </r>
  <r>
    <x v="1"/>
    <s v="PIN-RIA-26RB42-141"/>
    <s v=""/>
    <s v="Poste RIA 2.058 LTC1 local GTAR donnant dans couloir des ateliers - 26RB42"/>
    <s v="PIN-26RB42"/>
    <s v="RICHELIEU-ZONE-E-RB"/>
    <s v="Criticité 1"/>
    <s v="PIN-RIA"/>
    <x v="23"/>
    <s v="PIN"/>
    <x v="5"/>
    <s v="26RB42"/>
    <s v="RICHELIEU-ZONE-E"/>
    <s v=""/>
  </r>
  <r>
    <x v="1"/>
    <s v="PIN-RIA-26RH33A-129"/>
    <s v=""/>
    <s v="Poste RIA 2.046 Entre noyau 7/5 prox sortie secours noyau 7 - 26RH33A"/>
    <s v="PIN-26RH33A"/>
    <s v="RICHELIEU-ZONE-E-RH"/>
    <s v="Criticité 1"/>
    <s v="PIN-RIA"/>
    <x v="23"/>
    <s v="PIN"/>
    <x v="5"/>
    <s v="26RH33A"/>
    <s v="RICHELIEU-ZONE-E"/>
    <s v=""/>
  </r>
  <r>
    <x v="1"/>
    <s v="PIN-RIA-26S224-140"/>
    <s v=""/>
    <s v="Poste RIA 2.057 Réserve Marly - 26S224"/>
    <s v="PIN-26S224"/>
    <s v="RICHELIEU-ZONE-E-S2"/>
    <s v="Criticité 1"/>
    <s v="PIN-RIA"/>
    <x v="23"/>
    <s v="PIN"/>
    <x v="5"/>
    <s v="26S224"/>
    <s v="RICHELIEU-ZONE-E"/>
    <s v=""/>
  </r>
  <r>
    <x v="1"/>
    <s v="PIN-RIA-26S224-142"/>
    <s v=""/>
    <s v="Poste RIA 2.059 Local Clim couloir ateliers accès escalier dans réserve - 26S224"/>
    <s v="PIN-26S224"/>
    <s v="RICHELIEU-ZONE-E-S2"/>
    <s v="Criticité 1"/>
    <s v="PIN-RIA"/>
    <x v="23"/>
    <s v="PIN"/>
    <x v="5"/>
    <s v="26S224"/>
    <s v="RICHELIEU-ZONE-E"/>
    <s v=""/>
  </r>
  <r>
    <x v="1"/>
    <s v="PIN-RIA-27C111-165"/>
    <s v=""/>
    <s v="Poste RIA 2.082 Au bout du couloir à gauche de la porte du local clim - 27C111"/>
    <s v="PIN-27C111"/>
    <s v="RICHELIEU-ZONE-E-C1"/>
    <s v="Criticité 2"/>
    <s v="PIN-RIA"/>
    <x v="23"/>
    <s v="PIN"/>
    <x v="5"/>
    <s v="27C111"/>
    <s v="RICHELIEU-ZONE-E"/>
    <s v="RICHELIEU"/>
  </r>
  <r>
    <x v="1"/>
    <s v="PIN-RIA-27EN111-161"/>
    <s v=""/>
    <s v="Poste RIA 2.078 Couloir face ascenseurs légèrement à gauche - 27EN111"/>
    <s v="PIN-27EN111"/>
    <s v="RICHELIEU-ZONE-F-EN1"/>
    <s v="Criticité 1"/>
    <s v="PIN-RIA"/>
    <x v="23"/>
    <s v="PIN"/>
    <x v="5"/>
    <s v="27EN111"/>
    <s v="RICHELIEU-ZONE-F"/>
    <s v=""/>
  </r>
  <r>
    <x v="1"/>
    <s v="PIN-RIA-27EN111-166"/>
    <s v=""/>
    <s v="Poste RIA 2.083 Milieu couloir service culturel à gauche - 27EN111"/>
    <s v="PIN-27EN111"/>
    <s v="RICHELIEU-ZONE-F-EN1"/>
    <s v="Criticité 1"/>
    <s v="PIN-RIA"/>
    <x v="23"/>
    <s v="PIN"/>
    <x v="5"/>
    <s v="27EN111"/>
    <s v="RICHELIEU-ZONE-F"/>
    <s v=""/>
  </r>
  <r>
    <x v="1"/>
    <s v="PIN-RIA-27ERH11-158"/>
    <s v=""/>
    <s v="Poste RIA 2.075 En face ascenseur légèrement à gauche 27NC - 27RB11"/>
    <s v="PIN-27ERH11"/>
    <s v="RICHELIEU-ZONE-F-ERH"/>
    <s v="Criticité 1"/>
    <s v="PIN-RIA"/>
    <x v="23"/>
    <s v="PIN"/>
    <x v="5"/>
    <s v="27ERH11"/>
    <s v="RICHELIEU-ZONE-F"/>
    <s v=""/>
  </r>
  <r>
    <x v="1"/>
    <s v="PIN-RIA-27ERH11-159"/>
    <s v=""/>
    <s v="Poste RIA 2.076 SPSI face ascenseurs légèrement à gauche - 27RC11"/>
    <s v="PIN-27ERH11"/>
    <s v="RICHELIEU-ZONE-F-ERH"/>
    <s v="Criticité 1"/>
    <s v="PIN-RIA"/>
    <x v="23"/>
    <s v="PIN"/>
    <x v="5"/>
    <s v="27ERH11"/>
    <s v="RICHELIEU-ZONE-F"/>
    <s v=""/>
  </r>
  <r>
    <x v="1"/>
    <s v="PIN-RIA-27N112-127"/>
    <s v=""/>
    <s v="Poste RIA 2.044 Face ascenseur noyau 7 - 27N112"/>
    <s v="PIN-27N112"/>
    <s v="RICHELIEU-ZONE-E-N1"/>
    <s v="Criticité 1"/>
    <s v="PIN-RIA"/>
    <x v="23"/>
    <s v="PIN"/>
    <x v="5"/>
    <s v="27N112"/>
    <s v="RICHELIEU-ZONE-E"/>
    <s v=""/>
  </r>
  <r>
    <x v="1"/>
    <s v="PIN-RIA-27N151-130"/>
    <s v=""/>
    <s v="Poste RIA 2.047 Entre noyau 7/8 accès local tech photographie - 27N151"/>
    <s v="PIN-27N151"/>
    <s v="RICHELIEU-ZONE-E-N1"/>
    <s v="Criticité 1"/>
    <s v="PIN-RIA"/>
    <x v="23"/>
    <s v="PIN"/>
    <x v="5"/>
    <s v="27N151"/>
    <s v="RICHELIEU-ZONE-E"/>
    <s v=""/>
  </r>
  <r>
    <x v="1"/>
    <s v="PIN-RIA-27N211-160"/>
    <s v=""/>
    <s v="Poste RIA 2.077 SPSI face ascenseurs légèrement à gauche - 27N211"/>
    <s v="PIN-27N211"/>
    <s v="RICHELIEU-ZONE-F-N2"/>
    <s v="Criticité 1"/>
    <s v="PIN-RIA"/>
    <x v="23"/>
    <s v="PIN"/>
    <x v="5"/>
    <s v="27N211"/>
    <s v="RICHELIEU-ZONE-F"/>
    <s v=""/>
  </r>
  <r>
    <x v="1"/>
    <s v="PIN-RIA-27N211-163"/>
    <s v=""/>
    <s v="Poste RIA 2.080 Face ascenseurs légèrement à gauche - 27N211"/>
    <s v="PIN-27N211"/>
    <s v="RICHELIEU-ZONE-F-N2"/>
    <s v="Criticité 1"/>
    <s v="PIN-RIA"/>
    <x v="23"/>
    <s v="PIN"/>
    <x v="5"/>
    <s v="27N211"/>
    <s v="RICHELIEU-ZONE-F"/>
    <s v=""/>
  </r>
  <r>
    <x v="1"/>
    <s v="PIN-RIA-27N212-128"/>
    <s v=""/>
    <s v="Poste RIA 2.045 Face ascenseur du noyau 7 - 27N212"/>
    <s v="PIN-27N212"/>
    <s v="RICHELIEU-ZONE-F-N2"/>
    <s v="Criticité 1"/>
    <s v="PIN-RIA"/>
    <x v="23"/>
    <s v="PIN"/>
    <x v="5"/>
    <s v="27N212"/>
    <s v="RICHELIEU-ZONE-F"/>
    <s v=""/>
  </r>
  <r>
    <x v="1"/>
    <s v="PIN-RIA-27N231-167"/>
    <s v=""/>
    <s v="Poste RIA 2.084 Extrémité couloir à gauche de la porte coupe feu - 27N231"/>
    <s v="PIN-27N231"/>
    <s v="RICHELIEU-ZONE-E-N2"/>
    <s v="Criticité 1"/>
    <s v="PIN-RIA"/>
    <x v="23"/>
    <s v="PIN"/>
    <x v="5"/>
    <s v="27N231"/>
    <s v="RICHELIEU-ZONE-E"/>
    <s v=""/>
  </r>
  <r>
    <x v="1"/>
    <s v="PIN-RIA-27N234-178"/>
    <s v="10091081"/>
    <s v="Poste RIA 2.099 - Rohan - niveau N2 - 27N234"/>
    <s v="PIN-27N234"/>
    <s v="RICHELIEU-ZONE-F-N2"/>
    <s v="Criticité 1"/>
    <s v="PIN-RIA"/>
    <x v="23"/>
    <s v="PIN"/>
    <x v="5"/>
    <s v="27N234"/>
    <s v="RICHELIEU-ZONE-F"/>
    <s v=""/>
  </r>
  <r>
    <x v="1"/>
    <s v="PIN-RIA-27N235-173"/>
    <s v=""/>
    <s v="Poste RIA 2.094 A cote escalier métallique au dessus RIA - 27N235"/>
    <s v="PIN-27N235"/>
    <s v="RICHELIEU-ZONE-F-N2"/>
    <s v="Criticité 1"/>
    <s v="PIN-RIA"/>
    <x v="23"/>
    <s v="PIN"/>
    <x v="5"/>
    <s v="27N235"/>
    <s v="RICHELIEU-ZONE-F"/>
    <s v=""/>
  </r>
  <r>
    <x v="1"/>
    <s v="PIN-RIA-27N241-131"/>
    <s v=""/>
    <s v="Poste RIA 2.048 Entre noyau 7/5 local tech - 27N241"/>
    <s v="PIN-27N241"/>
    <s v="RICHELIEU-ZONE-F-N2"/>
    <s v="Criticité 1"/>
    <s v="PIN-RIA"/>
    <x v="23"/>
    <s v="PIN"/>
    <x v="5"/>
    <s v="27N241"/>
    <s v="RICHELIEU-ZONE-F"/>
    <s v=""/>
  </r>
  <r>
    <x v="1"/>
    <s v="PIN-RIA-27N325-168"/>
    <s v=""/>
    <s v="Poste RIA 2.085 Face bureau 638 - 27N325"/>
    <s v="PIN-27N325"/>
    <s v="RICHELIEU-ZONE-F-N3"/>
    <s v="Criticité 1"/>
    <s v="PIN-RIA"/>
    <x v="23"/>
    <s v="PIN"/>
    <x v="5"/>
    <s v="27N325"/>
    <s v="RICHELIEU-ZONE-F"/>
    <s v=""/>
  </r>
  <r>
    <x v="1"/>
    <s v="PIN-RIA-27N334-176"/>
    <s v="10091083"/>
    <s v="Poste RIA 2.097 - Rohan - niveau N3 - 27N334"/>
    <s v="PIN-27N334"/>
    <s v="RICHELIEU-ZONE-F-N3"/>
    <s v="Criticité 1"/>
    <s v="PIN-RIA"/>
    <x v="23"/>
    <s v="PIN"/>
    <x v="5"/>
    <s v="27N334"/>
    <s v="RICHELIEU-ZONE-F"/>
    <s v=""/>
  </r>
  <r>
    <x v="1"/>
    <s v="PIN-RIA-27N335-175"/>
    <s v="10091082"/>
    <s v="Poste RIA 2.096 - Rohan - niveau N3 - 27N335"/>
    <s v="PIN-27N335"/>
    <s v="RICHELIEU-ZONE-F-N3"/>
    <s v="Criticité 1"/>
    <s v="PIN-RIA"/>
    <x v="23"/>
    <s v="PIN"/>
    <x v="5"/>
    <s v="27N335"/>
    <s v="RICHELIEU-ZONE-F"/>
    <s v=""/>
  </r>
  <r>
    <x v="1"/>
    <s v="PIN-RIA-27N417-169"/>
    <s v=""/>
    <s v="Poste RIA 2.086 Au bout du couloir à droite avant vide sanitaire - 27N417"/>
    <s v="PIN-27N417"/>
    <s v="RICHELIEU-ZONE-F-N4"/>
    <s v="Criticité 1"/>
    <s v="PIN-RIA"/>
    <x v="23"/>
    <s v="PIN"/>
    <x v="5"/>
    <s v="27N417"/>
    <s v="RICHELIEU-ZONE-F"/>
    <s v=""/>
  </r>
  <r>
    <x v="1"/>
    <s v="PIN-RIA-27N418-177"/>
    <s v="10091084"/>
    <s v="Poste RIA 2.098 - Rohan - niveau N4 - 27N418"/>
    <s v="PIN-27N418"/>
    <s v="RICHELIEU-ZONE-F-N4"/>
    <s v="Criticité 1"/>
    <s v="PIN-RIA"/>
    <x v="23"/>
    <s v="PIN"/>
    <x v="5"/>
    <s v="27N418"/>
    <s v="RICHELIEU-ZONE-F"/>
    <s v=""/>
  </r>
  <r>
    <x v="1"/>
    <s v="PIN-RIA-27S116-156"/>
    <s v=""/>
    <s v="Poste RIA 2.073 Couloir face atelier réserve pompiers - 27S116"/>
    <s v="PIN-27S116"/>
    <s v="RICHELIEU-ZONE-F-S1"/>
    <s v="Criticité 1"/>
    <s v="PIN-RIA"/>
    <x v="23"/>
    <s v="PIN"/>
    <x v="5"/>
    <s v="27S116"/>
    <s v="RICHELIEU-ZONE-F"/>
    <s v=""/>
  </r>
  <r>
    <x v="1"/>
    <s v="PIN-RIA-28N111-162"/>
    <s v=""/>
    <s v="Poste RIA 2.079 Face ascenseurs légèrement à gauche - 28N111"/>
    <s v="PIN-28N111"/>
    <s v="RICHELIEU-ZONE-F-N1"/>
    <s v="Criticité 1"/>
    <s v="PIN-RIA"/>
    <x v="23"/>
    <s v="PIN"/>
    <x v="5"/>
    <s v="28N111"/>
    <s v="RICHELIEU-ZONE-F"/>
    <s v=""/>
  </r>
  <r>
    <x v="1"/>
    <s v="PIN-RIA-28N216-171"/>
    <s v=""/>
    <s v="Poste RIA 2.092 cote escalier sortie secours aile Marsan - 28N216"/>
    <s v="PIN-28N216"/>
    <s v="RICHELIEU-ZONE-F-N2"/>
    <s v="Criticité 1"/>
    <s v="PIN-RIA"/>
    <x v="23"/>
    <s v="PIN"/>
    <x v="5"/>
    <s v="28N216"/>
    <s v="RICHELIEU-ZONE-F"/>
    <s v=""/>
  </r>
  <r>
    <x v="1"/>
    <s v="PIN-RIA-28N316-172"/>
    <s v=""/>
    <s v="Poste RIA 2.093 A droite Esc sortie secours au pied Esc métallique - 28N316"/>
    <s v="PIN-28N316"/>
    <s v="RICHELIEU-ZONE-F-N3"/>
    <s v="Criticité 1"/>
    <s v="PIN-RIA"/>
    <x v="23"/>
    <s v="PIN"/>
    <x v="5"/>
    <s v="28N316"/>
    <s v="RICHELIEU-ZONE-F"/>
    <s v=""/>
  </r>
  <r>
    <x v="1"/>
    <s v="PIN-RIA-28N332-164"/>
    <s v=""/>
    <s v="Poste RIA 2.081 Face ascenseurs légèrement à gauche - 28N332"/>
    <s v="PIN-28N332"/>
    <s v="RICHELIEU-ZONE-F-N3"/>
    <s v="Criticité 1"/>
    <s v="PIN-RIA"/>
    <x v="23"/>
    <s v="PIN"/>
    <x v="5"/>
    <s v="28N332"/>
    <s v="RICHELIEU-ZONE-F"/>
    <s v=""/>
  </r>
  <r>
    <x v="1"/>
    <s v="PIN-RIA-28RB15-155"/>
    <s v=""/>
    <s v="Poste RIA 2.072 Couloir atelier tapisserie aile Marsan - 28RB15"/>
    <s v="PIN-28RB15"/>
    <s v="RICHELIEU-ZONE-F-RB"/>
    <s v="Criticité 1"/>
    <s v="PIN-RIA"/>
    <x v="23"/>
    <s v="PIN"/>
    <x v="5"/>
    <s v="28RB15"/>
    <s v="RICHELIEU-ZONE-F"/>
    <s v=""/>
  </r>
  <r>
    <x v="1"/>
    <s v="PIN-RIA-28RB30-146"/>
    <s v=""/>
    <s v="Poste RIA 2.063 Expo temporaire prox accès péristyle - 28RB30"/>
    <s v="PIN-28RB30"/>
    <s v="RICHELIEU-ZONE-F-RB"/>
    <s v="Criticité 1"/>
    <s v="PIN-RIA"/>
    <x v="23"/>
    <s v="PIN"/>
    <x v="5"/>
    <s v="28RB30"/>
    <s v="RICHELIEU-ZONE-F"/>
    <s v=""/>
  </r>
  <r>
    <x v="1"/>
    <s v="PIN-RIA-28S101C-157"/>
    <s v=""/>
    <s v="Poste RIA 2.074 En face ascenseur légèrement à gauche - Rohan - 28S101C"/>
    <s v="PIN-28S101C"/>
    <s v="RICHELIEU-ZONE-F-S1"/>
    <s v="Criticité 1"/>
    <s v="PIN-RIA"/>
    <x v="23"/>
    <s v="PIN"/>
    <x v="5"/>
    <s v="28S101C"/>
    <s v="RICHELIEU-ZONE-F"/>
    <s v=""/>
  </r>
  <r>
    <x v="1"/>
    <s v="PIN-RIA-28S108A-170"/>
    <s v="10091080"/>
    <s v="Poste RIA 2.090 - Rohan - 28S108A"/>
    <s v="PIN-28S108A"/>
    <s v="RICHELIEU-ZONE-F-S1"/>
    <s v="Criticité 1"/>
    <s v="PIN-RIA"/>
    <x v="23"/>
    <s v="PIN"/>
    <x v="5"/>
    <s v="28S108A"/>
    <s v="RICHELIEU-ZONE-F"/>
    <s v=""/>
  </r>
  <r>
    <x v="1"/>
    <s v="PIN-RIA-28S119-174"/>
    <s v=""/>
    <s v="Poste RIA 2.095 Couloir atelier tapisserie aile Marsan - 28S119"/>
    <s v="PIN-28S119"/>
    <s v="RICHELIEU-ZONE-F-S1"/>
    <s v="Criticité 1"/>
    <s v="PIN-RIA"/>
    <x v="23"/>
    <s v="PIN"/>
    <x v="5"/>
    <s v="28S119"/>
    <s v="RICHELIEU-ZONE-F"/>
    <s v=""/>
  </r>
  <r>
    <x v="1"/>
    <s v="PIN-RIA-31C111-187"/>
    <s v=""/>
    <s v="Poste RIA 3.009 Comble salle des Etats, cote Denon 2ème - 31C111"/>
    <s v="PIN-31C111"/>
    <s v="DENON-ZONE-BC-C1"/>
    <s v="Criticité 2"/>
    <s v="PIN-RIA"/>
    <x v="23"/>
    <s v="PIN"/>
    <x v="5"/>
    <s v="31C111"/>
    <s v="DENON-ZONE-BC"/>
    <s v="DENON"/>
  </r>
  <r>
    <x v="1"/>
    <s v="PIN-RIA-31C111-188"/>
    <s v=""/>
    <s v="Poste RIA 3.010 Comble salle des Etats, cote Denon - 31C111"/>
    <s v="PIN-31C111"/>
    <s v="DENON-ZONE-BC-C1"/>
    <s v="Criticité 2"/>
    <s v="PIN-RIA"/>
    <x v="23"/>
    <s v="PIN"/>
    <x v="5"/>
    <s v="31C111"/>
    <s v="DENON-ZONE-BC"/>
    <s v="DENON"/>
  </r>
  <r>
    <x v="1"/>
    <s v="PIN-RIA-31N111C-184"/>
    <s v=""/>
    <s v="Poste RIA 3.006 Salle des Etats,réserve cadres coté grande galerie - 31N111c"/>
    <s v="PIN-31N111C"/>
    <s v="DENON-ZONE-BC-N1"/>
    <s v="Criticité 1"/>
    <s v="PIN-RIA"/>
    <x v="23"/>
    <s v="PIN"/>
    <x v="5"/>
    <s v="31N111C"/>
    <s v="DENON-ZONE-BC"/>
    <s v=""/>
  </r>
  <r>
    <x v="1"/>
    <s v="PIN-RIA-31N111C-185"/>
    <s v=""/>
    <s v="Poste RIA 3.007 Salle des Etats, réserve cadres Denon - 31N111c"/>
    <s v="PIN-31N111C"/>
    <s v="DENON-ZONE-BC-N1"/>
    <s v="Criticité 1"/>
    <s v="PIN-RIA"/>
    <x v="23"/>
    <s v="PIN"/>
    <x v="5"/>
    <s v="31N111C"/>
    <s v="DENON-ZONE-BC"/>
    <s v=""/>
  </r>
  <r>
    <x v="1"/>
    <s v="PIN-RIA-31RB31-218"/>
    <s v=""/>
    <s v="Poste RIA 3.041 Proximité sortie Lefuel - 31RB31"/>
    <s v="PIN-31RB31"/>
    <s v="DENON-ZONE-BC-RB"/>
    <s v="Criticité 1"/>
    <s v="PIN-RIA"/>
    <x v="23"/>
    <s v="PIN"/>
    <x v="5"/>
    <s v="31RB31"/>
    <s v="DENON-ZONE-BC"/>
    <s v=""/>
  </r>
  <r>
    <x v="1"/>
    <s v="PIN-RIA-31RB38-217"/>
    <s v=""/>
    <s v="Poste RIA 3.040 Proximité sortie Visconti 2eme - Aile du manège - 31RB38"/>
    <s v="PIN-31RB38"/>
    <s v="DENON-ZONE-BC-RB"/>
    <s v="Criticité 1"/>
    <s v="PIN-RIA"/>
    <x v="23"/>
    <s v="PIN"/>
    <x v="5"/>
    <s v="31RB38"/>
    <s v="DENON-ZONE-BC"/>
    <s v=""/>
  </r>
  <r>
    <x v="1"/>
    <s v="PIN-RIA-32N111F-219"/>
    <s v=""/>
    <s v="Poste RIA 3.042 Salle Daru salle 702 Denon - 32N111f"/>
    <s v="PIN-32N111F"/>
    <s v="DENON-ZONE-BC-N1"/>
    <s v="Criticité 1"/>
    <s v="PIN-RIA"/>
    <x v="23"/>
    <s v="PIN"/>
    <x v="5"/>
    <s v="32N111F"/>
    <s v="DENON-ZONE-BC"/>
    <s v=""/>
  </r>
  <r>
    <x v="1"/>
    <s v="PIN-RIA-32RB07-235"/>
    <s v=""/>
    <s v="Poste RIA 3.064 - Denon - Milieu de l'escalier salle Baouit - 32RB07"/>
    <s v="PIN-32RB07"/>
    <s v="DENON-ZONE-BC-RB"/>
    <s v="Criticité 1"/>
    <s v="PIN-RIA"/>
    <x v="23"/>
    <s v="PIN"/>
    <x v="5"/>
    <s v="32RB07"/>
    <s v="DENON-ZONE-BC"/>
    <s v=""/>
  </r>
  <r>
    <x v="1"/>
    <s v="PIN-RIA-32RB12-233"/>
    <s v="10091057"/>
    <s v="Poste RIA 3.062 - Denon - Galerie de la Grèce préclassique - 32RB12"/>
    <s v="PIN-32RB12"/>
    <s v="DENON-ZONE-BC-RB"/>
    <s v="Criticité 1"/>
    <s v="PIN-RIA"/>
    <x v="23"/>
    <s v="PIN"/>
    <x v="5"/>
    <s v="32RB12"/>
    <s v="DENON-ZONE-BC"/>
    <s v=""/>
  </r>
  <r>
    <x v="1"/>
    <s v="PIN-RIA-32RB13-234"/>
    <s v="10091058"/>
    <s v="Poste RIA 3.063 - Denon - Salle épigraphie salle 2 - 32RB13"/>
    <s v="PIN-32RB13"/>
    <s v="DENON-ZONE-BC-RB"/>
    <s v="Criticité 1"/>
    <s v="PIN-RIA"/>
    <x v="23"/>
    <s v="PIN"/>
    <x v="5"/>
    <s v="32RB13"/>
    <s v="DENON-ZONE-BC"/>
    <s v=""/>
  </r>
  <r>
    <x v="1"/>
    <s v="PIN-RIA-32S111-252"/>
    <s v="10091045"/>
    <s v="Poste RIA 3.090 - Denon Islam - 32S111"/>
    <s v="PIN-32S111"/>
    <s v="DENON-ZONE-BC-S1"/>
    <s v="Criticité 1"/>
    <s v="PIN-RIA"/>
    <x v="23"/>
    <s v="PIN"/>
    <x v="5"/>
    <s v="32S111"/>
    <s v="DENON-ZONE-BC"/>
    <s v=""/>
  </r>
  <r>
    <x v="1"/>
    <s v="PIN-RIA-32S202-202"/>
    <s v=""/>
    <s v="Poste RIA 3.025 Réserve Napoléon SS/SOL colonne N°17bis - 32S202"/>
    <s v="PIN-32S202"/>
    <s v="DENON-ZONE-BC-S2"/>
    <s v="Criticité 1"/>
    <s v="PIN-RIA"/>
    <x v="23"/>
    <s v="PIN"/>
    <x v="5"/>
    <s v="32S202"/>
    <s v="DENON-ZONE-BC"/>
    <s v=""/>
  </r>
  <r>
    <x v="1"/>
    <s v="PIN-RIA-32S211-253"/>
    <s v="10091046"/>
    <s v="Poste RIA 3.091 - Denon Islam - niveau S2 - 32S211"/>
    <s v="PIN-32S211"/>
    <s v="DENON-ZONE-BC-S2"/>
    <s v="Criticité 1"/>
    <s v="PIN-RIA"/>
    <x v="23"/>
    <s v="PIN"/>
    <x v="5"/>
    <s v="32S211"/>
    <s v="DENON-ZONE-BC"/>
    <s v=""/>
  </r>
  <r>
    <x v="1"/>
    <s v="PIN-RIA-32S211-254"/>
    <s v="10091047"/>
    <s v="Poste RIA 3.092 - Denon Islam - niveau S2 - 32S211"/>
    <s v="PIN-32S211"/>
    <s v="DENON-ZONE-BC-S2"/>
    <s v="Criticité 1"/>
    <s v="PIN-RIA"/>
    <x v="23"/>
    <s v="PIN"/>
    <x v="5"/>
    <s v="32S211"/>
    <s v="DENON-ZONE-BC"/>
    <s v=""/>
  </r>
  <r>
    <x v="1"/>
    <s v="PIN-RIA-32S211-256"/>
    <s v="10091049"/>
    <s v="Poste RIA 3.094 - Denon Islam - niveau S2 - 32S211"/>
    <s v="PIN-32S211"/>
    <s v="DENON-ZONE-BC-S2"/>
    <s v="Criticité 1"/>
    <s v="PIN-RIA"/>
    <x v="23"/>
    <s v="PIN"/>
    <x v="5"/>
    <s v="32S211"/>
    <s v="DENON-ZONE-BC"/>
    <s v=""/>
  </r>
  <r>
    <x v="1"/>
    <s v="PIN-RIA-32S211-257"/>
    <s v="10091050"/>
    <s v="Poste RIA 3.095 - Denon Islam- niveau S2 - 32S211"/>
    <s v="PIN-32S211"/>
    <s v="DENON-ZONE-BC-S2"/>
    <s v="Criticité 1"/>
    <s v="PIN-RIA"/>
    <x v="23"/>
    <s v="PIN"/>
    <x v="5"/>
    <s v="32S211"/>
    <s v="DENON-ZONE-BC"/>
    <s v=""/>
  </r>
  <r>
    <x v="1"/>
    <s v="PIN-RIA-32S211-258"/>
    <s v="10091051"/>
    <s v="Poste RIA 3.096 - Face sculpture N°3 - Denon Islam - 32S211"/>
    <s v="PIN-32S211"/>
    <s v="DENON-ZONE-BC-S2"/>
    <s v="Criticité 1"/>
    <s v="PIN-RIA"/>
    <x v="23"/>
    <s v="PIN"/>
    <x v="5"/>
    <s v="32S211"/>
    <s v="DENON-ZONE-BC"/>
    <s v=""/>
  </r>
  <r>
    <x v="1"/>
    <s v="PIN-RIA-32S211-414"/>
    <s v=""/>
    <s v="Poste RIA 3.047 local clim contiguë à réserve Visconti colonne N°17bis - 32S211"/>
    <s v="PIN-32S211"/>
    <s v="DENON-ZONE-BC-S2"/>
    <s v="Criticité 1"/>
    <s v="PIN-RIA"/>
    <x v="23"/>
    <s v="PIN"/>
    <x v="5"/>
    <s v="32S211"/>
    <s v="DENON-ZONE-BC"/>
    <s v=""/>
  </r>
  <r>
    <x v="1"/>
    <s v="PIN-RIA-32S212-255"/>
    <s v="10091048"/>
    <s v="Poste RIA 3.093 - Denon Islam- niveau S2 - 32S212"/>
    <s v="PIN-32S212"/>
    <s v="DENON-ZONE-BC-S2"/>
    <s v="Criticité 1"/>
    <s v="PIN-RIA"/>
    <x v="23"/>
    <s v="PIN"/>
    <x v="5"/>
    <s v="32S212"/>
    <s v="DENON-ZONE-BC"/>
    <s v=""/>
  </r>
  <r>
    <x v="1"/>
    <s v="PIN-RIA-32S213-413"/>
    <s v=""/>
    <s v="Poste RIA 3.046 Réserve Visconti colonne n°5 - 32S213"/>
    <s v="PIN-32S213"/>
    <s v="DENON-ZONE-BC-S2"/>
    <s v="Criticité 1"/>
    <s v="PIN-RIA"/>
    <x v="23"/>
    <s v="PIN"/>
    <x v="5"/>
    <s v="32S213"/>
    <s v="DENON-ZONE-BC"/>
    <s v=""/>
  </r>
  <r>
    <x v="1"/>
    <s v="PIN-RIA-32S214-411"/>
    <s v=""/>
    <s v="Poste RIA 3.045 Réserve Visconti colonne N°17bis - 32S214"/>
    <s v="PIN-32S214"/>
    <s v="DENON-ZONE-BC-S2"/>
    <s v="Criticité 1"/>
    <s v="PIN-RIA"/>
    <x v="23"/>
    <s v="PIN"/>
    <x v="5"/>
    <s v="32S214"/>
    <s v="DENON-ZONE-BC"/>
    <s v=""/>
  </r>
  <r>
    <x v="1"/>
    <s v="PIN-RIA-32S214-417"/>
    <s v=""/>
    <s v="Poste RIA 3.075 Réserve Visconti 2ème colonne N°17bis - 32S214"/>
    <s v="PIN-32S214"/>
    <s v="DENON-ZONE-BC-S2"/>
    <s v="Criticité 1"/>
    <s v="PIN-RIA"/>
    <x v="23"/>
    <s v="PIN"/>
    <x v="5"/>
    <s v="32S214"/>
    <s v="DENON-ZONE-BC"/>
    <s v=""/>
  </r>
  <r>
    <x v="1"/>
    <s v="PIN-RIA-32S311-259"/>
    <s v="10091039"/>
    <s v="Poste RIA 3.097 - Denon Islam - niveau S3 - 32S311"/>
    <s v="PIN-32S311"/>
    <s v="DENON-ZONE-BC-S3"/>
    <s v="Criticité 1"/>
    <s v="PIN-RIA"/>
    <x v="23"/>
    <s v="PIN"/>
    <x v="5"/>
    <s v="32S311"/>
    <s v="DENON-ZONE-BC"/>
    <s v=""/>
  </r>
  <r>
    <x v="1"/>
    <s v="PIN-RIA-32S311-262"/>
    <s v="10091042"/>
    <s v="Poste RIA 3.100 - Denon - niveau S3 - 32S311"/>
    <s v="PIN-32S311"/>
    <s v="DENON-ZONE-BC-S3"/>
    <s v="Criticité 1"/>
    <s v="PIN-RIA"/>
    <x v="23"/>
    <s v="PIN"/>
    <x v="5"/>
    <s v="32S311"/>
    <s v="DENON-ZONE-BC"/>
    <s v=""/>
  </r>
  <r>
    <x v="1"/>
    <s v="PIN-RIA-32S311-263"/>
    <s v="10091043"/>
    <s v="Poste RIA 3.101 - Denon - niveau S3 - 32S311"/>
    <s v="PIN-32S311"/>
    <s v="DENON-ZONE-BC-S3"/>
    <s v="Criticité 1"/>
    <s v="PIN-RIA"/>
    <x v="23"/>
    <s v="PIN"/>
    <x v="5"/>
    <s v="32S311"/>
    <s v="DENON-ZONE-BC"/>
    <s v=""/>
  </r>
  <r>
    <x v="1"/>
    <s v="PIN-RIA-32S311-264"/>
    <s v="10091044"/>
    <s v="Poste RIA 3.102 - Denon - niveau S3 - 32S311"/>
    <s v="PIN-32S311"/>
    <s v="DENON-ZONE-BC-S3"/>
    <s v="Criticité 1"/>
    <s v="PIN-RIA"/>
    <x v="23"/>
    <s v="PIN"/>
    <x v="5"/>
    <s v="32S311"/>
    <s v="DENON-ZONE-BC"/>
    <s v=""/>
  </r>
  <r>
    <x v="1"/>
    <s v="PIN-RIA-32S318-260"/>
    <s v="10091040"/>
    <s v="Poste RIA 3.098 - Denon Islam - niveau S3 - 32S318"/>
    <s v="PIN-32S318"/>
    <s v="DENON-ZONE-BC-S3"/>
    <s v="Criticité 1"/>
    <s v="PIN-RIA"/>
    <x v="23"/>
    <s v="PIN"/>
    <x v="5"/>
    <s v="32S318"/>
    <s v="DENON-ZONE-BC"/>
    <s v=""/>
  </r>
  <r>
    <x v="1"/>
    <s v="PIN-RIA-32S318-261"/>
    <s v="10091041"/>
    <s v="Poste RIA 3.099 - Denon - niveau S3 - 32S318"/>
    <s v="PIN-32S318"/>
    <s v="DENON-ZONE-BC-S3"/>
    <s v="Criticité 1"/>
    <s v="PIN-RIA"/>
    <x v="23"/>
    <s v="PIN"/>
    <x v="5"/>
    <s v="32S318"/>
    <s v="DENON-ZONE-BC"/>
    <s v=""/>
  </r>
  <r>
    <x v="1"/>
    <s v="PIN-RIA-33C111-211"/>
    <s v=""/>
    <s v="Poste RIA 3.034 Comble Daru, vers comble salle des sept mètres 1 er - 33C111"/>
    <s v="PIN-33C111"/>
    <s v="DENON-ZONE-BC-C1"/>
    <s v="Criticité 2"/>
    <s v="PIN-RIA"/>
    <x v="23"/>
    <s v="PIN"/>
    <x v="5"/>
    <s v="33C111"/>
    <s v="DENON-ZONE-BC"/>
    <s v="DENON"/>
  </r>
  <r>
    <x v="1"/>
    <s v="PIN-RIA-33C114-212"/>
    <s v=""/>
    <s v="Poste RIA 3.035 Comble Daru, proximité colonne sèche 2eme - 33C114"/>
    <s v="PIN-33C114"/>
    <s v="DENON-ZONE-BC-C1"/>
    <s v="Criticité 2"/>
    <s v="PIN-RIA"/>
    <x v="23"/>
    <s v="PIN"/>
    <x v="5"/>
    <s v="33C114"/>
    <s v="DENON-ZONE-BC"/>
    <s v="DENON"/>
  </r>
  <r>
    <x v="1"/>
    <s v="PIN-RIA-33RB11-197"/>
    <s v=""/>
    <s v="Poste RIA 3.020 Ecole du Louvre, entrée de la galerie, salle Baouit - 33RB11"/>
    <s v="PIN-33RB11"/>
    <s v="DENON-ZONE-BC-RB"/>
    <s v="Criticité 1"/>
    <s v="PIN-RIA"/>
    <x v="23"/>
    <s v="PIN"/>
    <x v="5"/>
    <s v="33RB11"/>
    <s v="DENON-ZONE-BC"/>
    <s v=""/>
  </r>
  <r>
    <x v="1"/>
    <s v="PIN-RIA-34C112-216"/>
    <s v=""/>
    <s v="Poste RIA 3.039 Accès Esc. Base vie- Comble galerie bijoux colonne N°13 - 34C112"/>
    <s v="PIN-34C112"/>
    <s v="DENON-ZONE-BC-C1"/>
    <s v="Criticité 2"/>
    <s v="PIN-RIA"/>
    <x v="23"/>
    <s v="PIN"/>
    <x v="5"/>
    <s v="34C112"/>
    <s v="DENON-ZONE-BC"/>
    <s v="DENON"/>
  </r>
  <r>
    <x v="1"/>
    <s v="PIN-RIA-34C113-214"/>
    <s v=""/>
    <s v="Poste RIA 3.037 Comble Galerie Apollon, cote Daru 1er - 34C113"/>
    <s v="PIN-34C113"/>
    <s v="DENON-ZONE-BC-C1"/>
    <s v="Criticité 2"/>
    <s v="PIN-RIA"/>
    <x v="23"/>
    <s v="PIN"/>
    <x v="5"/>
    <s v="34C113"/>
    <s v="DENON-ZONE-BC"/>
    <s v="DENON"/>
  </r>
  <r>
    <x v="1"/>
    <s v="PIN-RIA-34C117-215"/>
    <s v=""/>
    <s v="Poste RIA 3.038 Comble galerie Apollon, cote Seine 1er - 34C117"/>
    <s v="PIN-34C117"/>
    <s v="DENON-ZONE-BC-C1"/>
    <s v="Criticité 2"/>
    <s v="PIN-RIA"/>
    <x v="23"/>
    <s v="PIN"/>
    <x v="5"/>
    <s v="34C117"/>
    <s v="DENON-ZONE-BC"/>
    <s v="DENON"/>
  </r>
  <r>
    <x v="1"/>
    <s v="PIN-RIA-34N113A-179"/>
    <s v=""/>
    <s v="Poste RIA 3.001 Galerie Apollon - 34N113a"/>
    <s v="PIN-34N113A"/>
    <s v="DENON-ZONE-BC-N1"/>
    <s v="Criticité 1"/>
    <s v="PIN-RIA"/>
    <x v="23"/>
    <s v="PIN"/>
    <x v="5"/>
    <s v="34N113A"/>
    <s v="DENON-ZONE-BC"/>
    <s v=""/>
  </r>
  <r>
    <x v="1"/>
    <s v="PIN-RIA-34N118B-180"/>
    <s v=""/>
    <s v="Poste RIA 3.002 Salle 661 salle des verres - accès escalier - 34N118b"/>
    <s v="PIN-34N118B"/>
    <s v="DENON-ZONE-BC-N1"/>
    <s v="Criticité 1"/>
    <s v="PIN-RIA"/>
    <x v="23"/>
    <s v="PIN"/>
    <x v="5"/>
    <s v="34N118B"/>
    <s v="DENON-ZONE-BC"/>
    <s v=""/>
  </r>
  <r>
    <x v="1"/>
    <s v="PIN-RIA-34RB12-242"/>
    <s v=""/>
    <s v="Poste RIA 3.072 Base vie - 34RB12"/>
    <s v="PIN-34RB12"/>
    <s v="DENON-ZONE-BC-RB"/>
    <s v="Criticité 1"/>
    <s v="PIN-RIA"/>
    <x v="23"/>
    <s v="PIN"/>
    <x v="5"/>
    <s v="34RB12"/>
    <s v="DENON-ZONE-BC"/>
    <s v=""/>
  </r>
  <r>
    <x v="1"/>
    <s v="PIN-RIA-35C111-213"/>
    <s v=""/>
    <s v="Poste RIA 3.036 Comble escalier Duchâtel 1er - 35C111"/>
    <s v="PIN-35C111"/>
    <s v="DENON-ZONE-BC-C1"/>
    <s v="Criticité 2"/>
    <s v="PIN-RIA"/>
    <x v="23"/>
    <s v="PIN"/>
    <x v="5"/>
    <s v="35C111"/>
    <s v="DENON-ZONE-BC"/>
    <s v="DENON"/>
  </r>
  <r>
    <x v="1"/>
    <s v="PIN-RIA-35C127-210"/>
    <s v=""/>
    <s v="Poste RIA 3.033 Comble salle des sept mètres - 35C127"/>
    <s v="PIN-35C127"/>
    <s v="DENON-ZONE-BC-C1"/>
    <s v="Criticité 2"/>
    <s v="PIN-RIA"/>
    <x v="23"/>
    <s v="PIN"/>
    <x v="5"/>
    <s v="35C127"/>
    <s v="DENON-ZONE-BC"/>
    <s v="DENON"/>
  </r>
  <r>
    <x v="1"/>
    <s v="PIN-RIA-35N121-183"/>
    <s v=""/>
    <s v="Poste RIA 3.005 Salle des sept mètres - 35N121"/>
    <s v="PIN-35N121"/>
    <s v="DENON-ZONE-BC-N1"/>
    <s v="Criticité 1"/>
    <s v="PIN-RIA"/>
    <x v="23"/>
    <s v="PIN"/>
    <x v="5"/>
    <s v="35N121"/>
    <s v="DENON-ZONE-BC"/>
    <s v=""/>
  </r>
  <r>
    <x v="1"/>
    <s v="PIN-RIA-35N131B-181"/>
    <s v=""/>
    <s v="Poste RIA 3.003 Salon carre, porte d'accès galerie Apollon - 35N131b"/>
    <s v="PIN-35N131B"/>
    <s v="DENON-ZONE-BC-N1"/>
    <s v="Criticité 1"/>
    <s v="PIN-RIA"/>
    <x v="23"/>
    <s v="PIN"/>
    <x v="5"/>
    <s v="35N131B"/>
    <s v="DENON-ZONE-BC"/>
    <s v=""/>
  </r>
  <r>
    <x v="1"/>
    <s v="PIN-RIA-36C111-208"/>
    <s v=""/>
    <s v="Poste RIA 3.031 Comble Grande Galerie, coté comble des sept mètres - 36C111"/>
    <s v="PIN-36C111"/>
    <s v="DENON-ZONE-BC-C1"/>
    <s v="Criticité 2"/>
    <s v="PIN-RIA"/>
    <x v="23"/>
    <s v="PIN"/>
    <x v="5"/>
    <s v="36C111"/>
    <s v="DENON-ZONE-BC"/>
    <s v="DENON"/>
  </r>
  <r>
    <x v="1"/>
    <s v="PIN-RIA-36C111-209"/>
    <s v=""/>
    <s v="Poste RIA 3.032 Comble Grande Galerie, cote comble des sept mètres - 36C111"/>
    <s v="PIN-36C111"/>
    <s v="DENON-ZONE-BC-C1"/>
    <s v="Criticité 2"/>
    <s v="PIN-RIA"/>
    <x v="23"/>
    <s v="PIN"/>
    <x v="5"/>
    <s v="36C111"/>
    <s v="DENON-ZONE-BC"/>
    <s v="DENON"/>
  </r>
  <r>
    <x v="1"/>
    <s v="PIN-RIA-36ERH11A-196"/>
    <s v=""/>
    <s v="Poste RIA 3.019 Escalier infirmerie - 36FR11"/>
    <s v="PIN-36ERH11A"/>
    <s v="DENON-ZONE-BC-ERH"/>
    <s v="Criticité 1"/>
    <s v="PIN-RIA"/>
    <x v="23"/>
    <s v="PIN"/>
    <x v="5"/>
    <s v="36ERH11A"/>
    <s v="DENON-ZONE-BC"/>
    <s v=""/>
  </r>
  <r>
    <x v="1"/>
    <s v="PIN-RIA-36ERH30A-237"/>
    <s v=""/>
    <s v="Poste RIA 3.066 Couloir antiquité orientale - (36ER21??) - 36ERH30A"/>
    <s v="PIN-36ERH30A"/>
    <s v="DENON-ZONE-BC-ERH"/>
    <s v="Criticité 1"/>
    <s v="PIN-RIA"/>
    <x v="23"/>
    <s v="PIN"/>
    <x v="5"/>
    <s v="36ERH30A"/>
    <s v="DENON-ZONE-BC"/>
    <s v=""/>
  </r>
  <r>
    <x v="1"/>
    <s v="PIN-RIA-36ERH40A-238"/>
    <s v=""/>
    <s v="Poste RIA 3.067 Milieu couloir des bureaux antiquités orientale - 36ERH40A"/>
    <s v="PIN-36ERH40A"/>
    <s v="DENON-ZONE-BC-ERH"/>
    <s v="Criticité 1"/>
    <s v="PIN-RIA"/>
    <x v="23"/>
    <s v="PIN"/>
    <x v="5"/>
    <s v="36ERH40A"/>
    <s v="DENON-ZONE-BC"/>
    <s v=""/>
  </r>
  <r>
    <x v="1"/>
    <s v="PIN-RIA-36N112-182"/>
    <s v=""/>
    <s v="Poste RIA 3.004 Grande galerie, derrière porte salon carre - 36N112"/>
    <s v="PIN-36N112"/>
    <s v="DENON-ZONE-BC-N1"/>
    <s v="Criticité 1"/>
    <s v="PIN-RIA"/>
    <x v="23"/>
    <s v="PIN"/>
    <x v="5"/>
    <s v="36N112"/>
    <s v="DENON-ZONE-BC"/>
    <s v=""/>
  </r>
  <r>
    <x v="1"/>
    <s v="PIN-RIA-36RB11-239"/>
    <s v="10091068"/>
    <s v="Poste RIA 3.069 - Denon - Dégagement antiquité orientale - 36RC11"/>
    <s v="PIN-36RB11"/>
    <s v="DENON-ZONE-BC-RB"/>
    <s v="Criticité 1"/>
    <s v="PIN-RIA"/>
    <x v="23"/>
    <s v="PIN"/>
    <x v="5"/>
    <s v="36RB11"/>
    <s v="DENON-ZONE-BC"/>
    <s v=""/>
  </r>
  <r>
    <x v="1"/>
    <s v="PIN-RIA-36RB11-241"/>
    <s v=""/>
    <s v="Poste RIA 3.071 - Denon - Chantier Visconti - 36RB11"/>
    <s v="PIN-36RB11"/>
    <s v="DENON-ZONE-BC-RB"/>
    <s v="Criticité 1"/>
    <s v="PIN-RIA"/>
    <x v="23"/>
    <s v="PIN"/>
    <x v="5"/>
    <s v="36RB11"/>
    <s v="DENON-ZONE-BC"/>
    <s v=""/>
  </r>
  <r>
    <x v="1"/>
    <s v="PIN-RIA-36RB14-122"/>
    <s v=""/>
    <s v="Poste RIA 2.039 Noyau 6 prox ascenseur A26 coté cour Marly - 36RC14"/>
    <s v="PIN-36RB14"/>
    <s v="DENON-ZONE-BC-RB"/>
    <s v="Criticité 1"/>
    <s v="PIN-RIA"/>
    <x v="23"/>
    <s v="PIN"/>
    <x v="5"/>
    <s v="36RB14"/>
    <s v="DENON-ZONE-BC"/>
    <s v=""/>
  </r>
  <r>
    <x v="1"/>
    <s v="PIN-RIA-36RB14-248"/>
    <s v="10091063"/>
    <s v="Poste RIA 3.085 - Denon Islam - niveau RB - 36RB14"/>
    <s v="PIN-36RB14"/>
    <s v="DENON-ZONE-BC-RB"/>
    <s v="Criticité 1"/>
    <s v="PIN-RIA"/>
    <x v="23"/>
    <s v="PIN"/>
    <x v="5"/>
    <s v="36RB14"/>
    <s v="DENON-ZONE-BC"/>
    <s v=""/>
  </r>
  <r>
    <x v="1"/>
    <s v="PIN-RIA-36RB16-240"/>
    <s v="10091060"/>
    <s v="Poste RIA 3.070 - Denon - Chantier Visconti - 36RB16"/>
    <s v="PIN-36RB16"/>
    <s v="DENON-ZONE-BC-RB"/>
    <s v="Criticité 1"/>
    <s v="PIN-RIA"/>
    <x v="23"/>
    <s v="PIN"/>
    <x v="5"/>
    <s v="36RB16"/>
    <s v="DENON-ZONE-BC"/>
    <s v=""/>
  </r>
  <r>
    <x v="1"/>
    <s v="PIN-RIA-36RB18-245"/>
    <s v="10091069"/>
    <s v="Poste RIA 3.076 - Denon - niveau RH - 36RC18"/>
    <s v="PIN-36RB18"/>
    <s v="DENON-ZONE-BC-RB"/>
    <s v="Criticité 1"/>
    <s v="PIN-RIA"/>
    <x v="23"/>
    <s v="PIN"/>
    <x v="5"/>
    <s v="36RB18"/>
    <s v="DENON-ZONE-BC"/>
    <s v=""/>
  </r>
  <r>
    <x v="1"/>
    <s v="PIN-RIA-36RB22-186"/>
    <s v="10091064"/>
    <s v="Poste RIA 3.008 - Denon - niveau RH - 36RC22"/>
    <s v="PIN-36RB22"/>
    <s v="DENON-ZONE-BC-RB"/>
    <s v="Criticité 1"/>
    <s v="PIN-RIA"/>
    <x v="23"/>
    <s v="PIN"/>
    <x v="5"/>
    <s v="36RB22"/>
    <s v="DENON-ZONE-BC"/>
    <s v=""/>
  </r>
  <r>
    <x v="1"/>
    <s v="PIN-RIA-36RB27-244"/>
    <s v="10091062"/>
    <s v="Poste RIA 3.074 - Denon - Chantier Visconti - 36RB27"/>
    <s v="PIN-36RB27"/>
    <s v="DENON-ZONE-BC-RB"/>
    <s v="Criticité 1"/>
    <s v="PIN-RIA"/>
    <x v="23"/>
    <s v="PIN"/>
    <x v="5"/>
    <s v="36RB27"/>
    <s v="DENON-ZONE-BC"/>
    <s v=""/>
  </r>
  <r>
    <x v="1"/>
    <s v="PIN-RIA-36S111-249"/>
    <s v=""/>
    <s v="Poste RIA 3.086 - Denon Islam - 36S111"/>
    <s v="PIN-36S111"/>
    <s v="DENON-ZONE-BC-S1"/>
    <s v="Criticité 1"/>
    <s v="PIN-RIA"/>
    <x v="23"/>
    <s v="PIN"/>
    <x v="5"/>
    <s v="36S111"/>
    <s v="DENON-ZONE-BC"/>
    <s v=""/>
  </r>
  <r>
    <x v="1"/>
    <s v="PIN-RIA-36S113-251"/>
    <s v=""/>
    <s v="Poste RIA 3.088 - Denon Islam - 36S113"/>
    <s v="PIN-36S113"/>
    <s v="DENON-ZONE-BC-S1"/>
    <s v="Criticité 1"/>
    <s v="PIN-RIA"/>
    <x v="23"/>
    <s v="PIN"/>
    <x v="5"/>
    <s v="36S113"/>
    <s v="DENON-ZONE-BC"/>
    <s v=""/>
  </r>
  <r>
    <x v="1"/>
    <s v="PIN-RIA-36S211-250"/>
    <s v=""/>
    <s v="Poste RIA 3.087 - Denon Islam - 36S211"/>
    <s v="PIN-36S211"/>
    <s v="DENON-ZONE-BC-S2"/>
    <s v="Criticité 1"/>
    <s v="PIN-RIA"/>
    <x v="23"/>
    <s v="PIN"/>
    <x v="5"/>
    <s v="36S211"/>
    <s v="DENON-ZONE-BC"/>
    <s v=""/>
  </r>
  <r>
    <x v="1"/>
    <s v="PIN-RIA-37C112-203"/>
    <s v=""/>
    <s v="Poste RIA 3.026 Comble Grande Galerie, cote Van Dyck - 37C112"/>
    <s v="PIN-37C112"/>
    <s v="DENON-ZONE-BC-C1"/>
    <s v="Criticité 2"/>
    <s v="PIN-RIA"/>
    <x v="23"/>
    <s v="PIN"/>
    <x v="5"/>
    <s v="37C112"/>
    <s v="DENON-ZONE-BC"/>
    <s v="DENON"/>
  </r>
  <r>
    <x v="1"/>
    <s v="PIN-RIA-37C112-204"/>
    <s v=""/>
    <s v="Poste RIA 3.027 Comble Grande Galerie, cote Van Dyck SS/SOL - 37C112"/>
    <s v="PIN-37C112"/>
    <s v="DENON-ZONE-BC-C1"/>
    <s v="Criticité 2"/>
    <s v="PIN-RIA"/>
    <x v="23"/>
    <s v="PIN"/>
    <x v="5"/>
    <s v="37C112"/>
    <s v="DENON-ZONE-BC"/>
    <s v="DENON"/>
  </r>
  <r>
    <x v="1"/>
    <s v="PIN-RIA-37C112-205"/>
    <s v=""/>
    <s v="Poste RIA 3.028 Comble Grande Galerie, Ete Van Dyck - 37C112"/>
    <s v="PIN-37C112"/>
    <s v="DENON-ZONE-BC-C1"/>
    <s v="Criticité 2"/>
    <s v="PIN-RIA"/>
    <x v="23"/>
    <s v="PIN"/>
    <x v="5"/>
    <s v="37C112"/>
    <s v="DENON-ZONE-BC"/>
    <s v="DENON"/>
  </r>
  <r>
    <x v="1"/>
    <s v="PIN-RIA-37C112-206"/>
    <s v=""/>
    <s v="Poste RIA 3.029 Comble Grande Galerie milieu - 37C112"/>
    <s v="PIN-37C112"/>
    <s v="DENON-ZONE-BC-C1"/>
    <s v="Criticité 2"/>
    <s v="PIN-RIA"/>
    <x v="23"/>
    <s v="PIN"/>
    <x v="5"/>
    <s v="37C112"/>
    <s v="DENON-ZONE-BC"/>
    <s v="DENON"/>
  </r>
  <r>
    <x v="1"/>
    <s v="PIN-RIA-37C112-207"/>
    <s v=""/>
    <s v="Poste RIA 3.030 Comble Grande Galerie, milieu - 37C112"/>
    <s v="PIN-37C112"/>
    <s v="DENON-ZONE-BC-C1"/>
    <s v="Criticité 2"/>
    <s v="PIN-RIA"/>
    <x v="23"/>
    <s v="PIN"/>
    <x v="5"/>
    <s v="37C112"/>
    <s v="DENON-ZONE-BC"/>
    <s v="DENON"/>
  </r>
  <r>
    <x v="1"/>
    <s v="PIN-RIA-37ERH29-195"/>
    <s v=""/>
    <s v="Poste RIA 3.017 Couloir DMF, à cote bureau 225 - 37FR29"/>
    <s v="PIN-37ERH29"/>
    <s v="DENON-ZONE-BC-ERH"/>
    <s v="Criticité 1"/>
    <s v="PIN-RIA"/>
    <x v="23"/>
    <s v="PIN"/>
    <x v="5"/>
    <s v="37ERH29"/>
    <s v="DENON-ZONE-BC"/>
    <s v=""/>
  </r>
  <r>
    <x v="1"/>
    <s v="PIN-RIA-37ERH29-232"/>
    <s v=""/>
    <s v="Poste RIA 3.061 - Denon - Dégagement direction juridique - 37ERH29C"/>
    <s v="PIN-37ERH29C"/>
    <s v="DENON-ZONE-BC-ERH"/>
    <s v="Criticité 1"/>
    <s v="PIN-RIA"/>
    <x v="23"/>
    <s v="PIN"/>
    <x v="5"/>
    <s v="37ERH29C"/>
    <s v="DENON-ZONE-BC"/>
    <s v=""/>
  </r>
  <r>
    <x v="1"/>
    <s v="PIN-RIA-37ERH42-228"/>
    <s v=""/>
    <s v="Poste RIA 3.055 Couloir bureau à proximité escalier 4eme - 37ER42"/>
    <s v="PIN-37ERH42"/>
    <s v="DENON-ZONE-BC-ERH"/>
    <s v="Criticité 1"/>
    <s v="PIN-RIA"/>
    <x v="23"/>
    <s v="PIN"/>
    <x v="5"/>
    <s v="37ERH42"/>
    <s v="DENON-ZONE-BC"/>
    <s v=""/>
  </r>
  <r>
    <x v="1"/>
    <s v="PIN-RIA-37ERH56-246"/>
    <s v=""/>
    <s v="Poste RIA 3.077 Fond du couloir de la direction financière - 37ERH56"/>
    <s v="PIN-37ERH56"/>
    <s v="DENON-ZONE-BC-ERH"/>
    <s v="Criticité 1"/>
    <s v="PIN-RIA"/>
    <x v="23"/>
    <s v="PIN"/>
    <x v="5"/>
    <s v="37ERH56"/>
    <s v="DENON-ZONE-BC"/>
    <s v=""/>
  </r>
  <r>
    <x v="1"/>
    <s v="PIN-RIA-37RB03-230"/>
    <s v=""/>
    <s v="Poste RIA 3.059 - Denon - Machinerie ascenseur Alma - 37RB03"/>
    <s v="PIN-37RB03"/>
    <s v="DENON-ZONE-BC-RB"/>
    <s v="Criticité 1"/>
    <s v="PIN-RIA"/>
    <x v="23"/>
    <s v="PIN"/>
    <x v="5"/>
    <s v="37RB03"/>
    <s v="DENON-ZONE-BC"/>
    <s v=""/>
  </r>
  <r>
    <x v="1"/>
    <s v="PIN-RIA-37RB14-231"/>
    <s v="10091067"/>
    <s v="Poste RIA 3.060 - Denon - Dégagement locaux syndicaux - 37RB14"/>
    <s v="PIN-37RB14"/>
    <s v="DENON-ZONE-BC-RB"/>
    <s v="Criticité 1"/>
    <s v="PIN-RIA"/>
    <x v="23"/>
    <s v="PIN"/>
    <x v="5"/>
    <s v="37RB14"/>
    <s v="DENON-ZONE-BC"/>
    <s v=""/>
  </r>
  <r>
    <x v="1"/>
    <s v="PIN-RIA-37RB29-198"/>
    <s v=""/>
    <s v="Poste RIA 3.021 DMF, à proximité locaux électriciens - 37RB29"/>
    <s v="PIN-37RB29"/>
    <s v="DENON-ZONE-BC-RB"/>
    <s v="Criticité 1"/>
    <s v="PIN-RIA"/>
    <x v="23"/>
    <s v="PIN"/>
    <x v="5"/>
    <s v="37RB29"/>
    <s v="DENON-ZONE-BC"/>
    <s v=""/>
  </r>
  <r>
    <x v="1"/>
    <s v="PIN-RIA-37RB31-200"/>
    <s v="10091052"/>
    <s v="Poste RIA 3.023 - Denon - niveau RB - 37RB31"/>
    <s v="PIN-37RB31"/>
    <s v="DENON-ZONE-BC-RB"/>
    <s v="Criticité 1"/>
    <s v="PIN-RIA"/>
    <x v="23"/>
    <s v="PIN"/>
    <x v="5"/>
    <s v="37RB31"/>
    <s v="DENON-ZONE-BC"/>
    <s v=""/>
  </r>
  <r>
    <x v="1"/>
    <s v="PIN-RIA-37RB32-236"/>
    <s v="10091052-P"/>
    <s v="Poste RIA 3.065 - Denon - Entrée de la délégation de la communication - 37RB32"/>
    <s v="PIN-37RB32"/>
    <s v="DENON-ZONE-BC-RB"/>
    <s v="Criticité 1"/>
    <s v="PIN-RIA"/>
    <x v="23"/>
    <s v="PIN"/>
    <x v="5"/>
    <s v="37RB32"/>
    <s v="DENON-ZONE-BC"/>
    <s v=""/>
  </r>
  <r>
    <x v="1"/>
    <s v="PIN-RIA-37RB39-229"/>
    <s v=""/>
    <s v="Poste RIA 3.056 - Couloir service de la communication - 37RC39"/>
    <s v="PIN-37RB39"/>
    <s v="DENON-ZONE-BC-RB"/>
    <s v="Criticité 1"/>
    <s v="PIN-RIA"/>
    <x v="23"/>
    <s v="PIN"/>
    <x v="5"/>
    <s v="37RB39"/>
    <s v="DENON-ZONE-BC"/>
    <s v=""/>
  </r>
  <r>
    <x v="1"/>
    <s v="PIN-RIA-37RB56-194"/>
    <s v=""/>
    <s v="Poste RIA 3.016 Couloir DMF, face bureau 213 - 37RC56"/>
    <s v="PIN-37RB56"/>
    <s v="DENON-ZONE-BC-RB"/>
    <s v="Criticité 1"/>
    <s v="PIN-RIA"/>
    <x v="23"/>
    <s v="PIN"/>
    <x v="5"/>
    <s v="37RB56"/>
    <s v="DENON-ZONE-BC"/>
    <s v=""/>
  </r>
  <r>
    <x v="1"/>
    <s v="PIN-RIA-38C114-192"/>
    <s v=""/>
    <s v="Poste RIA 3.014 Salle de ping-pong, comble aile Mollien colonne N°23 - 38C114"/>
    <s v="PIN-38C114"/>
    <s v="DENON-ZONE-BC-C1"/>
    <s v="Criticité 2"/>
    <s v="PIN-RIA"/>
    <x v="23"/>
    <s v="PIN"/>
    <x v="5"/>
    <s v="38C114"/>
    <s v="DENON-ZONE-BC"/>
    <s v="DENON"/>
  </r>
  <r>
    <x v="1"/>
    <s v="PIN-RIA-38C127-191"/>
    <s v=""/>
    <s v="Poste RIA 3.013 Comble salle Mollien - 38C127"/>
    <s v="PIN-38C127"/>
    <s v="DENON-ZONE-BC-C1"/>
    <s v="Criticité 2"/>
    <s v="PIN-RIA"/>
    <x v="23"/>
    <s v="PIN"/>
    <x v="5"/>
    <s v="38C127"/>
    <s v="DENON-ZONE-BC"/>
    <s v="DENON"/>
  </r>
  <r>
    <x v="1"/>
    <s v="PIN-RIA-38N112-220"/>
    <s v=""/>
    <s v="Poste RIA 3.043 Passage Mollien, proximité escalier DMF - 38N112"/>
    <s v="PIN-38N112"/>
    <s v="DENON-ZONE-BC-N1"/>
    <s v="Criticité 1"/>
    <s v="PIN-RIA"/>
    <x v="23"/>
    <s v="PIN"/>
    <x v="5"/>
    <s v="38N112"/>
    <s v="DENON-ZONE-BC"/>
    <s v=""/>
  </r>
  <r>
    <x v="1"/>
    <s v="PIN-RIA-38N112B-227"/>
    <s v=""/>
    <s v="Poste RIA 3.054 SAS Sanitaires à proximité escalier Denon - 38N112b"/>
    <s v="PIN-38N112B"/>
    <s v="DENON-ZONE-BC-N1"/>
    <s v="Criticité 1"/>
    <s v="PIN-RIA"/>
    <x v="23"/>
    <s v="PIN"/>
    <x v="5"/>
    <s v="38N112B"/>
    <s v="DENON-ZONE-BC"/>
    <s v=""/>
  </r>
  <r>
    <x v="1"/>
    <s v="PIN-RIA-38N125-226"/>
    <s v=""/>
    <s v="Poste RIA 3.053 Salle 715 Denon - 38N125"/>
    <s v="PIN-38N125"/>
    <s v="DENON-ZONE-BC-N1"/>
    <s v="Criticité 1"/>
    <s v="PIN-RIA"/>
    <x v="23"/>
    <s v="PIN"/>
    <x v="5"/>
    <s v="38N125"/>
    <s v="DENON-ZONE-BC"/>
    <s v=""/>
  </r>
  <r>
    <x v="1"/>
    <s v="PIN-RIA-38N212-193"/>
    <s v=""/>
    <s v="Poste RIA 3.015 Escalier accès C.S., aile Mollien - 38N212"/>
    <s v="PIN-38N212"/>
    <s v="DENON-ZONE-BC-N2"/>
    <s v="Criticité 1"/>
    <s v="PIN-RIA"/>
    <x v="23"/>
    <s v="PIN"/>
    <x v="5"/>
    <s v="38N212"/>
    <s v="DENON-ZONE-BC"/>
    <s v=""/>
  </r>
  <r>
    <x v="1"/>
    <s v="PIN-RIA-38N227-189"/>
    <s v=""/>
    <s v="Poste RIA 3.011 Aile Mollien, escalier ascenseur Camando"/>
    <s v="PIN-38N227"/>
    <s v="DENON-ZONE-BC-N2"/>
    <s v="Criticité 1"/>
    <s v="PIN-RIA"/>
    <x v="23"/>
    <s v="PIN"/>
    <x v="5"/>
    <s v="38N227"/>
    <s v="DENON-ZONE-BC"/>
    <s v=""/>
  </r>
  <r>
    <x v="1"/>
    <s v="PIN-RIA-38N227-190"/>
    <s v=""/>
    <s v="Poste RIA 3.012 Aile Mollien, escalier ascenseur Camando - 38N227"/>
    <s v="PIN-38N227"/>
    <s v="DENON-ZONE-BC-N2"/>
    <s v="Criticité 1"/>
    <s v="PIN-RIA"/>
    <x v="23"/>
    <s v="PIN"/>
    <x v="5"/>
    <s v="38N227"/>
    <s v="DENON-ZONE-BC"/>
    <s v=""/>
  </r>
  <r>
    <x v="1"/>
    <s v="PIN-RIA-38RB11-199"/>
    <s v=""/>
    <s v="Poste RIA 3.022 23 DMF, à proximité des huissiers - 38RC11"/>
    <s v="PIN-38RB11"/>
    <s v="DENON-ZONE-BC-RB"/>
    <s v="Criticité 1"/>
    <s v="PIN-RIA"/>
    <x v="23"/>
    <s v="PIN"/>
    <x v="5"/>
    <s v="38RB11"/>
    <s v="DENON-ZONE-BC"/>
    <s v=""/>
  </r>
  <r>
    <x v="1"/>
    <s v="PIN-RIA-38RB12-416"/>
    <s v=""/>
    <s v="Poste RIA 3.048 Salle des belles Madones 1er - 38RB12"/>
    <s v="PIN-38RB12"/>
    <s v="DENON-ZONE-BC-RB"/>
    <s v="Criticité 1"/>
    <s v="PIN-RIA"/>
    <x v="23"/>
    <s v="PIN"/>
    <x v="5"/>
    <s v="38RB12"/>
    <s v="DENON-ZONE-BC"/>
    <s v=""/>
  </r>
  <r>
    <x v="1"/>
    <s v="PIN-RIA-38RB16-221"/>
    <s v=""/>
    <s v="Poste RIA 3.048 Galerie sous péristyle - 38RB16"/>
    <s v="PIN-38RB16"/>
    <s v="DENON-ZONE-BC-RB"/>
    <s v="Criticité 1"/>
    <s v="PIN-RIA"/>
    <x v="23"/>
    <s v="PIN"/>
    <x v="5"/>
    <s v="38RB16"/>
    <s v="DENON-ZONE-BC"/>
    <s v=""/>
  </r>
  <r>
    <x v="1"/>
    <s v="PIN-RIA-39N111A-247"/>
    <s v=""/>
    <s v="Poste RIA 3.078 Salle 77 Mollien - 39N111a"/>
    <s v="PIN-39N111A"/>
    <s v="DENON-ZONE-BC-N1"/>
    <s v="Criticité 1"/>
    <s v="PIN-RIA"/>
    <x v="23"/>
    <s v="PIN"/>
    <x v="5"/>
    <s v="39N111A"/>
    <s v="DENON-ZONE-BC"/>
    <s v=""/>
  </r>
  <r>
    <x v="1"/>
    <s v="PIN-RIA-39RB11-224"/>
    <s v=""/>
    <s v="Poste RIA 3.051 A cote escalier Mollien 1er - 39RC11"/>
    <s v="PIN-39RB11"/>
    <s v="DENON-ZONE-BC-RB"/>
    <s v="Criticité 1"/>
    <s v="PIN-RIA"/>
    <x v="23"/>
    <s v="PIN"/>
    <x v="5"/>
    <s v="39RB11"/>
    <s v="DENON-ZONE-BC"/>
    <s v=""/>
  </r>
  <r>
    <x v="1"/>
    <s v="PIN-RIA-39RB12-225"/>
    <s v=""/>
    <s v="Poste RIA 3.052 Bureau Denon au fond du couloir 2eme - 39RC12"/>
    <s v="PIN-39RB12"/>
    <s v="DENON-ZONE-BC-RB"/>
    <s v="Criticité 1"/>
    <s v="PIN-RIA"/>
    <x v="23"/>
    <s v="PIN"/>
    <x v="5"/>
    <s v="39RB12"/>
    <s v="DENON-ZONE-BC"/>
    <s v=""/>
  </r>
  <r>
    <x v="1"/>
    <s v="PIN-RIA-39RB32-222"/>
    <s v=""/>
    <s v="Poste RIA 3.049 Galerie Donatello - 39RB32"/>
    <s v="PIN-39RB32"/>
    <s v="DENON-ZONE-BC-RB"/>
    <s v="Criticité 1"/>
    <s v="PIN-RIA"/>
    <x v="23"/>
    <s v="PIN"/>
    <x v="5"/>
    <s v="39RB32"/>
    <s v="DENON-ZONE-BC"/>
    <s v=""/>
  </r>
  <r>
    <x v="1"/>
    <s v="PIN-RIA-39RB35-243"/>
    <s v=""/>
    <s v="Poste RIA 3.073 Sculptures espagnoles Salle 3 **INDISPONIBLE** - 39RB35"/>
    <s v="PIN-39RB35"/>
    <s v="DENON-ZONE-BC-RB"/>
    <s v="Criticité 1"/>
    <s v="PIN-RIA"/>
    <x v="23"/>
    <s v="PIN"/>
    <x v="5"/>
    <s v="39RB35"/>
    <s v="DENON-ZONE-BC"/>
    <s v=""/>
  </r>
  <r>
    <x v="1"/>
    <s v="PIN-RIA-39RB41-223"/>
    <s v=""/>
    <s v="Poste RIA 3.050 Galerie Michel Ange salle 4 - 39RB41"/>
    <s v="PIN-39RB41"/>
    <s v="DENON-ZONE-BC-RB"/>
    <s v="Criticité 1"/>
    <s v="PIN-RIA"/>
    <x v="23"/>
    <s v="PIN"/>
    <x v="5"/>
    <s v="39RB41"/>
    <s v="DENON-ZONE-BC"/>
    <s v=""/>
  </r>
  <r>
    <x v="1"/>
    <s v="PIN-RIA-51N111-267"/>
    <s v=""/>
    <s v="Poste RIA 5.003 Accès salle Rosa coté seine - 51N111"/>
    <s v="PIN-51N111"/>
    <s v="DENON-ZONE-A-N1"/>
    <s v="Criticité 1"/>
    <s v="PIN-RIA"/>
    <x v="23"/>
    <s v="PIN"/>
    <x v="5"/>
    <s v="51N111"/>
    <s v="DENON-ZONE-A"/>
    <s v=""/>
  </r>
  <r>
    <x v="1"/>
    <s v="PIN-RIA-51N114-266"/>
    <s v=""/>
    <s v="Poste RIA 5.002 - Accès salle Rosa coté jardin du carrousel - 51N114"/>
    <s v="PIN-51N114"/>
    <s v="DENON-ZONE-A-N1"/>
    <s v="Criticité 1"/>
    <s v="PIN-RIA"/>
    <x v="23"/>
    <s v="PIN"/>
    <x v="5"/>
    <s v="51N114"/>
    <s v="DENON-ZONE-A"/>
    <s v=""/>
  </r>
  <r>
    <x v="1"/>
    <s v="PIN-RIA-51N115-288"/>
    <s v=""/>
    <s v="Poste RIA 5.024 - Entrée bibliothèque Flore - 51N115"/>
    <s v="PIN-51N115"/>
    <s v="DENON-ZONE-A-N1"/>
    <s v="Criticité 1"/>
    <s v="PIN-RIA"/>
    <x v="23"/>
    <s v="PIN"/>
    <x v="5"/>
    <s v="51N115"/>
    <s v="DENON-ZONE-A"/>
    <s v=""/>
  </r>
  <r>
    <x v="1"/>
    <s v="PIN-RIA-51N116-265"/>
    <s v=""/>
    <s v="Poste RIA 5.001 - Ecole du Louvre à droite de l'amphithéâtre GOYA - 51N116"/>
    <s v="PIN-51N116"/>
    <s v="DENON-ZONE-A-N1"/>
    <s v="Criticité 1"/>
    <s v="PIN-RIA"/>
    <x v="23"/>
    <s v="PIN"/>
    <x v="5"/>
    <s v="51N116"/>
    <s v="DENON-ZONE-A"/>
    <s v=""/>
  </r>
  <r>
    <x v="1"/>
    <s v="PIN-RIA-51N116-321"/>
    <s v="10091024"/>
    <s v="Poste RIA 5.057 - MAC à coté ascenseur pour handicapés - 51N116"/>
    <s v="PIN-51N116"/>
    <s v="DENON-ZONE-A-N1"/>
    <s v="Criticité 1"/>
    <s v="PIN-RIA"/>
    <x v="23"/>
    <s v="PIN"/>
    <x v="5"/>
    <s v="51N116"/>
    <s v="DENON-ZONE-A"/>
    <s v=""/>
  </r>
  <r>
    <x v="1"/>
    <s v="PIN-RIA-51N116-322"/>
    <s v=""/>
    <s v="Poste RIA 5.058 au fond salle en bas escaliers à gauche issue de secours -51N116"/>
    <s v="PIN-51N116"/>
    <s v="DENON-ZONE-A-N1"/>
    <s v="Criticité 1"/>
    <s v="PIN-RIA"/>
    <x v="23"/>
    <s v="PIN"/>
    <x v="5"/>
    <s v="51N116"/>
    <s v="DENON-ZONE-A"/>
    <s v=""/>
  </r>
  <r>
    <x v="1"/>
    <s v="PIN-RIA-51N211-268"/>
    <s v=""/>
    <s v="Poste RIA 5.004 - Réserve des cadres (demander rdv à Mme GUILLOU 8537) - 51N211"/>
    <s v="PIN-51N211"/>
    <s v="DENON-ZONE-A-N2"/>
    <s v="Criticité 1"/>
    <s v="PIN-RIA"/>
    <x v="23"/>
    <s v="PIN"/>
    <x v="5"/>
    <s v="51N211"/>
    <s v="DENON-ZONE-A"/>
    <s v=""/>
  </r>
  <r>
    <x v="1"/>
    <s v="PIN-RIA-51N213-289"/>
    <s v=""/>
    <s v="Poste RIA 5.025 - Couloir à coté salle de consultation en mezzanine - 51N213"/>
    <s v="PIN-51N213"/>
    <s v="DENON-ZONE-A-N2"/>
    <s v="Criticité 1"/>
    <s v="PIN-RIA"/>
    <x v="23"/>
    <s v="PIN"/>
    <x v="5"/>
    <s v="51N213"/>
    <s v="DENON-ZONE-A"/>
    <s v=""/>
  </r>
  <r>
    <x v="1"/>
    <s v="PIN-RIA-51N311-269"/>
    <s v=""/>
    <s v="Poste RIA 5.005 - Au bout des deux couloirs possédant des trémies d'attaques"/>
    <s v="PIN-51N311"/>
    <s v="DENON-ZONE-A-N3"/>
    <s v="Criticité 1"/>
    <s v="PIN-RIA"/>
    <x v="23"/>
    <s v="PIN"/>
    <x v="5"/>
    <s v="51N311"/>
    <s v="DENON-ZONE-A"/>
    <s v=""/>
  </r>
  <r>
    <x v="1"/>
    <s v="PIN-RIA-52N113-280"/>
    <s v=""/>
    <s v="Poste RIA 5.016 - A coté de l'escalier de l'horloge à gauche salle Murillo"/>
    <s v="PIN-52N113"/>
    <s v="DENON-ZONE-A-N1"/>
    <s v="Criticité 1"/>
    <s v="PIN-RIA"/>
    <x v="23"/>
    <s v="PIN"/>
    <x v="5"/>
    <s v="52N113"/>
    <s v="DENON-ZONE-A"/>
    <s v=""/>
  </r>
  <r>
    <x v="1"/>
    <s v="PIN-RIA-52N120-275"/>
    <s v=""/>
    <s v="Poste RIA 5.011 - Salle 31 Icône grecques et russes - 52N120"/>
    <s v="PIN-52N120"/>
    <s v="DENON-ZONE-A-N1"/>
    <s v="Criticité 1"/>
    <s v="PIN-RIA"/>
    <x v="23"/>
    <s v="PIN"/>
    <x v="5"/>
    <s v="52N120"/>
    <s v="DENON-ZONE-A"/>
    <s v=""/>
  </r>
  <r>
    <x v="1"/>
    <s v="PIN-RIA-52N124-270"/>
    <s v=""/>
    <s v="Poste RIA 5.006 Ecole du Louvre face salle Mondrian à gauche asc. hand - 52N124"/>
    <s v="PIN-52N124"/>
    <s v="DENON-ZONE-A-N1"/>
    <s v="Criticité 1"/>
    <s v="PIN-RIA"/>
    <x v="23"/>
    <s v="PIN"/>
    <x v="5"/>
    <s v="52N124"/>
    <s v="DENON-ZONE-A"/>
    <s v=""/>
  </r>
  <r>
    <x v="1"/>
    <s v="PIN-RIA-52N217-281"/>
    <s v=""/>
    <s v="Poste RIA 5.017 - Réserve des cadres (rendez-vous) - 52N217"/>
    <s v="PIN-52N217"/>
    <s v="DENON-ZONE-A-N2"/>
    <s v="Criticité 1"/>
    <s v="PIN-RIA"/>
    <x v="23"/>
    <s v="PIN"/>
    <x v="5"/>
    <s v="52N217"/>
    <s v="DENON-ZONE-A"/>
    <s v=""/>
  </r>
  <r>
    <x v="1"/>
    <s v="PIN-RIA-52N220-276"/>
    <s v=""/>
    <s v="Poste RIA 5.012 Réserve des cadres (Rendez-vous) - 52N220"/>
    <s v="PIN-52N220"/>
    <s v="DENON-ZONE-A-N2"/>
    <s v="Criticité 1"/>
    <s v="PIN-RIA"/>
    <x v="23"/>
    <s v="PIN"/>
    <x v="5"/>
    <s v="52N220"/>
    <s v="DENON-ZONE-A"/>
    <s v=""/>
  </r>
  <r>
    <x v="1"/>
    <s v="PIN-RIA-52N314-282"/>
    <s v=""/>
    <s v="Poste RIA 5.018 - Couloir ayant des trémies d'attaques - 52N314"/>
    <s v="PIN-52N314"/>
    <s v="DENON-ZONE-A-N3"/>
    <s v="Criticité 1"/>
    <s v="PIN-RIA"/>
    <x v="23"/>
    <s v="PIN"/>
    <x v="5"/>
    <s v="52N314"/>
    <s v="DENON-ZONE-A"/>
    <s v=""/>
  </r>
  <r>
    <x v="1"/>
    <s v="PIN-RIA-52N323-320"/>
    <s v="10091036"/>
    <s v="Poste RIA 5.056 - Couloir ayant des trémies d'attaques - 52N323"/>
    <s v="PIN-52N323"/>
    <s v="DENON-ZONE-A-N3"/>
    <s v="Criticité 1"/>
    <s v="PIN-RIA"/>
    <x v="23"/>
    <s v="PIN"/>
    <x v="5"/>
    <s v="52N323"/>
    <s v="DENON-ZONE-A"/>
    <s v=""/>
  </r>
  <r>
    <x v="1"/>
    <s v="PIN-RIA-52N411-277"/>
    <s v=""/>
    <s v="Poste RIA 5.013 - Comble local climatisation - 52N411"/>
    <s v="PIN-52N411"/>
    <s v="DENON-ZONE-A-N4"/>
    <s v="Criticité 1"/>
    <s v="PIN-RIA"/>
    <x v="23"/>
    <s v="PIN"/>
    <x v="5"/>
    <s v="52N411"/>
    <s v="DENON-ZONE-A"/>
    <s v=""/>
  </r>
  <r>
    <x v="1"/>
    <s v="PIN-RIA-52N411-283"/>
    <s v=""/>
    <s v="Poste RIA 5.019 - Comble local climatisation - 52N411"/>
    <s v="PIN-52N411"/>
    <s v="DENON-ZONE-A-N4"/>
    <s v="Criticité 1"/>
    <s v="PIN-RIA"/>
    <x v="23"/>
    <s v="PIN"/>
    <x v="5"/>
    <s v="52N411"/>
    <s v="DENON-ZONE-A"/>
    <s v=""/>
  </r>
  <r>
    <x v="1"/>
    <s v="PIN-RIA-52RCA16-279"/>
    <s v=""/>
    <s v="Poste RIA 5.015 - Mezz du MAC accès escalier de l'horloge ou asc W - 52RCa16"/>
    <s v="PIN-52RCA16"/>
    <s v="DENON-ZONE-A-RCA"/>
    <s v="Criticité 1"/>
    <s v="PIN-RIA"/>
    <x v="23"/>
    <s v="PIN"/>
    <x v="5"/>
    <s v="52RCA16"/>
    <s v="DENON-ZONE-A"/>
    <s v=""/>
  </r>
  <r>
    <x v="1"/>
    <s v="PIN-RIA-52RCB13-271"/>
    <s v=""/>
    <s v="Poste RIA 5.007 - Ecole du Louvre à coté du local technique machinerie - 52RCB13"/>
    <s v="PIN-52RCB13"/>
    <s v="DENON-ZONE-A-RCB"/>
    <s v="Criticité 1"/>
    <s v="PIN-RIA"/>
    <x v="23"/>
    <s v="PIN"/>
    <x v="5"/>
    <s v="52RCB13"/>
    <s v="DENON-ZONE-A"/>
    <s v=""/>
  </r>
  <r>
    <x v="1"/>
    <s v="PIN-RIA-52RCB13-273"/>
    <s v=""/>
    <s v="Poste RIA 5.009 Réserve œuvres au fond couloir base vie Flore -sur RDV- 52RCb13"/>
    <s v="PIN-52RCB13"/>
    <s v="DENON-ZONE-A-RCB"/>
    <s v="Criticité 1"/>
    <s v="PIN-RIA"/>
    <x v="23"/>
    <s v="PIN"/>
    <x v="5"/>
    <s v="52RCB13"/>
    <s v="DENON-ZONE-A"/>
    <s v=""/>
  </r>
  <r>
    <x v="1"/>
    <s v="PIN-RIA-52RCB14-274"/>
    <s v=""/>
    <s v="Poste RIA 5.010 - Base vie Flore au fond du couloir - 52RCb14"/>
    <s v="PIN-52RCB14"/>
    <s v="DENON-ZONE-A-RCB"/>
    <s v="Criticité 1"/>
    <s v="PIN-RIA"/>
    <x v="23"/>
    <s v="PIN"/>
    <x v="5"/>
    <s v="52RCB14"/>
    <s v="DENON-ZONE-A"/>
    <s v=""/>
  </r>
  <r>
    <x v="1"/>
    <s v="PIN-RIA-53N113-295"/>
    <s v=""/>
    <s v="Poste RIA 5.031 - Bibliothèque collection Rothschild coté jardin - 53N113"/>
    <s v="PIN-53N113"/>
    <s v="DENON-ZONE-A-N1"/>
    <s v="Criticité 1"/>
    <s v="PIN-RIA"/>
    <x v="23"/>
    <s v="PIN"/>
    <x v="5"/>
    <s v="53N113"/>
    <s v="DENON-ZONE-A"/>
    <s v=""/>
  </r>
  <r>
    <x v="1"/>
    <s v="PIN-RIA-53N211-305"/>
    <s v=""/>
    <s v="Poste RIA 5.041 - Couloir de la conservation peinture - 53N211"/>
    <s v="PIN-53N211"/>
    <s v="DENON-ZONE-A-N2"/>
    <s v="Criticité 1"/>
    <s v="PIN-RIA"/>
    <x v="23"/>
    <s v="PIN"/>
    <x v="5"/>
    <s v="53N211"/>
    <s v="DENON-ZONE-A"/>
    <s v=""/>
  </r>
  <r>
    <x v="1"/>
    <s v="PIN-RIA-53N216-290"/>
    <s v=""/>
    <s v="Poste RIA 5.026 - Palier ascenseur niveau 2 - 53N216"/>
    <s v="PIN-53N216"/>
    <s v="DENON-ZONE-A-N2"/>
    <s v="Criticité 1"/>
    <s v="PIN-RIA"/>
    <x v="23"/>
    <s v="PIN"/>
    <x v="5"/>
    <s v="53N216"/>
    <s v="DENON-ZONE-A"/>
    <s v=""/>
  </r>
  <r>
    <x v="1"/>
    <s v="PIN-RIA-53N311-324"/>
    <s v="10091037"/>
    <s v="Poste RIA 5.060 - Dégagement derrière le couloir de documentation des peintures"/>
    <s v="PIN-53N311"/>
    <s v="DENON-ZONE-A-N3"/>
    <s v="Criticité 1"/>
    <s v="PIN-RIA"/>
    <x v="23"/>
    <s v="PIN"/>
    <x v="5"/>
    <s v="53N311"/>
    <s v="DENON-ZONE-A"/>
    <s v=""/>
  </r>
  <r>
    <x v="1"/>
    <s v="PIN-RIA-53N313-310"/>
    <s v="10091033"/>
    <s v="Poste RIA 5.046 - Couloir de la documentation des peintures côté jardin - 53N313"/>
    <s v="PIN-53N313"/>
    <s v="DENON-ZONE-A-N3"/>
    <s v="Criticité 1"/>
    <s v="PIN-RIA"/>
    <x v="23"/>
    <s v="PIN"/>
    <x v="5"/>
    <s v="53N313"/>
    <s v="DENON-ZONE-A"/>
    <s v=""/>
  </r>
  <r>
    <x v="1"/>
    <s v="PIN-RIA-53N314-296"/>
    <s v=""/>
    <s v="Poste RIA 5.032 - Salle documentation des peintures côté jardin - 53N314"/>
    <s v="PIN-53N314"/>
    <s v="DENON-ZONE-A-N3"/>
    <s v="Criticité 1"/>
    <s v="PIN-RIA"/>
    <x v="23"/>
    <s v="PIN"/>
    <x v="5"/>
    <s v="53N314"/>
    <s v="DENON-ZONE-A"/>
    <s v=""/>
  </r>
  <r>
    <x v="1"/>
    <s v="PIN-RIA-53N318-291"/>
    <s v=""/>
    <s v="Poste RIA 5.027 - face ascenseur niveau 3 - 53N318"/>
    <s v="PIN-53N318"/>
    <s v="DENON-ZONE-A-N3"/>
    <s v="Criticité 1"/>
    <s v="PIN-RIA"/>
    <x v="23"/>
    <s v="PIN"/>
    <x v="5"/>
    <s v="53N318"/>
    <s v="DENON-ZONE-A"/>
    <s v=""/>
  </r>
  <r>
    <x v="1"/>
    <s v="PIN-RIA-53RC13-301"/>
    <s v=""/>
    <s v="Poste RIA 5.037 - A côté du bureau de la surveillance - 53RC13"/>
    <s v="PIN-53RC13"/>
    <s v="DENON-ZONE-A-RC"/>
    <s v="Criticité 2"/>
    <s v="PIN-RIA"/>
    <x v="23"/>
    <s v="PIN"/>
    <x v="5"/>
    <s v="53RC13"/>
    <s v="DENON-ZONE-A"/>
    <s v="DENON"/>
  </r>
  <r>
    <x v="1"/>
    <s v="PIN-RIA-54N112-316"/>
    <s v=""/>
    <s v="Poste RIA 5.052 - C2RMF Peinture couche picturale - 54N112"/>
    <s v="PIN-54N112"/>
    <s v="DENON-ZONE-A-N1"/>
    <s v="Criticité 1"/>
    <s v="PIN-RIA"/>
    <x v="23"/>
    <s v="PIN"/>
    <x v="5"/>
    <s v="54N112"/>
    <s v="DENON-ZONE-A"/>
    <s v=""/>
  </r>
  <r>
    <x v="1"/>
    <s v="PIN-RIA-54N119-309"/>
    <s v=""/>
    <s v="Poste RIA 5.045 - C2RMF A droite en sortant escalier de secours - 54N119"/>
    <s v="PIN-54N119"/>
    <s v="DENON-ZONE-A-N1"/>
    <s v="Criticité 1"/>
    <s v="PIN-RIA"/>
    <x v="23"/>
    <s v="PIN"/>
    <x v="5"/>
    <s v="54N119"/>
    <s v="DENON-ZONE-A"/>
    <s v=""/>
  </r>
  <r>
    <x v="1"/>
    <s v="PIN-RIA-54N119-317"/>
    <s v="10091026"/>
    <s v="Poste RIA 5.053 - C2RMF A gauche sortant de l'esc. secours LT entretien - 54N119"/>
    <s v="PIN-54N119"/>
    <s v="DENON-ZONE-A-N1"/>
    <s v="Criticité 1"/>
    <s v="PIN-RIA"/>
    <x v="23"/>
    <s v="PIN"/>
    <x v="5"/>
    <s v="54N119"/>
    <s v="DENON-ZONE-A"/>
    <s v=""/>
  </r>
  <r>
    <x v="1"/>
    <s v="PIN-RIA-54N311-318"/>
    <s v="10091035"/>
    <s v="Poste RIA 5.054 - C2RMF A gauche en sortant escalier de secours - 54N311"/>
    <s v="PIN-54N311"/>
    <s v="DENON-ZONE-A-N3"/>
    <s v="Criticité 1"/>
    <s v="PIN-RIA"/>
    <x v="23"/>
    <s v="PIN"/>
    <x v="5"/>
    <s v="54N311"/>
    <s v="DENON-ZONE-A"/>
    <s v=""/>
  </r>
  <r>
    <x v="1"/>
    <s v="PIN-RIA-54N314-311"/>
    <s v="10091034"/>
    <s v="Poste RIA 5.047 - C2RMF Restauration art graphique - 54N314"/>
    <s v="PIN-54N314"/>
    <s v="DENON-ZONE-A-N3"/>
    <s v="Criticité 1"/>
    <s v="PIN-RIA"/>
    <x v="23"/>
    <s v="PIN"/>
    <x v="5"/>
    <s v="54N314"/>
    <s v="DENON-ZONE-A"/>
    <s v=""/>
  </r>
  <r>
    <x v="1"/>
    <s v="PIN-RIA-54N419-319"/>
    <s v=""/>
    <s v="Poste RIA 5.055 - C2RMF Dégagement devant la réserve tapisserie - 54N419"/>
    <s v="PIN-54N419"/>
    <s v="DENON-ZONE-A-N4"/>
    <s v="Criticité 1"/>
    <s v="PIN-RIA"/>
    <x v="23"/>
    <s v="PIN"/>
    <x v="5"/>
    <s v="54N419"/>
    <s v="DENON-ZONE-A"/>
    <s v=""/>
  </r>
  <r>
    <x v="1"/>
    <s v="PIN-RIA-54N427-312"/>
    <s v="10091038"/>
    <s v="Poste RIA 5.048 - C2RMF Couloir entre l'atelier tapisserie et Ebénisterie 54N427"/>
    <s v="PIN-54N427"/>
    <s v="DENON-ZONE-A-N4"/>
    <s v="Criticité 1"/>
    <s v="PIN-RIA"/>
    <x v="23"/>
    <s v="PIN"/>
    <x v="5"/>
    <s v="54N427"/>
    <s v="DENON-ZONE-A"/>
    <s v=""/>
  </r>
  <r>
    <x v="1"/>
    <s v="PIN-RIA-54RC11-315"/>
    <s v="10091022"/>
    <s v="Poste RIA 5.051 - C2RMF Entre le M.C et archéologie restauration des métaux"/>
    <s v="PIN-54RC11"/>
    <s v="DENON-ZONE-A-RC"/>
    <s v="Criticité 2"/>
    <s v="PIN-RIA"/>
    <x v="23"/>
    <s v="PIN"/>
    <x v="5"/>
    <s v="54RC11"/>
    <s v="DENON-ZONE-A"/>
    <s v="DENON"/>
  </r>
  <r>
    <x v="1"/>
    <s v="PIN-RIA-54RC14-313"/>
    <s v=""/>
    <s v="Poste RIA 5.049 - C2RMF Salle sculptures zone d'examen - 54RC14"/>
    <s v="PIN-54RC14"/>
    <s v="DENON-ZONE-A-RC"/>
    <s v="Criticité 2"/>
    <s v="PIN-RIA"/>
    <x v="23"/>
    <s v="PIN"/>
    <x v="5"/>
    <s v="54RC14"/>
    <s v="DENON-ZONE-A"/>
    <s v="DENON"/>
  </r>
  <r>
    <x v="1"/>
    <s v="PIN-RIA-54RC21-307"/>
    <s v=""/>
    <s v="Poste RIA 5.043 - C2RMF Coté issue de secours saut du loup - 54RC21"/>
    <s v="PIN-54RC21"/>
    <s v="DENON-ZONE-A-RC"/>
    <s v="Criticité 1"/>
    <s v="PIN-RIA"/>
    <x v="23"/>
    <s v="PIN"/>
    <x v="5"/>
    <s v="54RC21"/>
    <s v="DENON-ZONE-A"/>
    <s v=""/>
  </r>
  <r>
    <x v="1"/>
    <s v="PIN-RIA-54RC22-308"/>
    <s v=""/>
    <s v="Poste RIA 5.044 - C2RMF A coté escalier de secours coté seine - 54RC22"/>
    <s v="PIN-54RC22"/>
    <s v="DENON-ZONE-A-RC"/>
    <s v="Criticité 1"/>
    <s v="PIN-RIA"/>
    <x v="23"/>
    <s v="PIN"/>
    <x v="5"/>
    <s v="54RC22"/>
    <s v="DENON-ZONE-A"/>
    <s v=""/>
  </r>
  <r>
    <x v="1"/>
    <s v="PIN-RIA-55N111-302"/>
    <s v=""/>
    <s v="Poste RIA 5.038 - Face bureau des préposés - 55N111"/>
    <s v="PIN-55N111"/>
    <s v="DENON-ZONE-A-N1"/>
    <s v="Criticité 1"/>
    <s v="PIN-RIA"/>
    <x v="23"/>
    <s v="PIN"/>
    <x v="5"/>
    <s v="55N111"/>
    <s v="DENON-ZONE-A"/>
    <s v=""/>
  </r>
  <r>
    <x v="1"/>
    <s v="PIN-RIA-55N1A13-297"/>
    <s v=""/>
    <s v="Poste RIA 5.033 - Ecole du Louvre bureau prêts de la bibliothèque - 55N1A13"/>
    <s v="PIN-55N1A13"/>
    <s v="DENON-ZONE-A-N1A"/>
    <s v="Criticité 1"/>
    <s v="PIN-RIA"/>
    <x v="23"/>
    <s v="PIN"/>
    <x v="5"/>
    <s v="55N1A13"/>
    <s v="DENON-ZONE-A"/>
    <s v=""/>
  </r>
  <r>
    <x v="1"/>
    <s v="PIN-RIA-55N211-304"/>
    <s v=""/>
    <s v="Poste RIA 5.040 - Derrière le couloir de la conservation - 55N211"/>
    <s v="PIN-55N211"/>
    <s v="DENON-ZONE-A-N2"/>
    <s v="Criticité 1"/>
    <s v="PIN-RIA"/>
    <x v="23"/>
    <s v="PIN"/>
    <x v="5"/>
    <s v="55N211"/>
    <s v="DENON-ZONE-A"/>
    <s v=""/>
  </r>
  <r>
    <x v="1"/>
    <s v="PIN-RIA-55RC16-299"/>
    <s v=""/>
    <s v="Poste RIA 5.035 - Ecole du Louvre hall administration - 55RC16"/>
    <s v="PIN-55RC16"/>
    <s v="DENON-ZONE-A-RC"/>
    <s v="Criticité 2"/>
    <s v="PIN-RIA"/>
    <x v="23"/>
    <s v="PIN"/>
    <x v="5"/>
    <s v="55RC16"/>
    <s v="DENON-ZONE-A"/>
    <s v="DENON"/>
  </r>
  <r>
    <x v="1"/>
    <s v="PIN-RIA-55RC22-314"/>
    <s v="10091025"/>
    <s v="Poste RIA 5.050 - C2RMF escaliers de secours à côté du local entretien - 55RC22"/>
    <s v="PIN-55RC22"/>
    <s v="DENON-ZONE-A-RC"/>
    <s v="Criticité 1"/>
    <s v="PIN-RIA"/>
    <x v="23"/>
    <s v="PIN"/>
    <x v="5"/>
    <s v="55RC22"/>
    <s v="DENON-ZONE-A"/>
    <s v=""/>
  </r>
  <r>
    <x v="1"/>
    <s v="PIN-RIA-55RC28-292"/>
    <s v=""/>
    <s v="Poste RIA 5.028 - Ecole du Louvre dans bibliothèque à côté des toilettes -55RC28"/>
    <s v="PIN-55RC28"/>
    <s v="DENON-ZONE-A-RC"/>
    <s v="Criticité 1"/>
    <s v="PIN-RIA"/>
    <x v="23"/>
    <s v="PIN"/>
    <x v="5"/>
    <s v="55RC28"/>
    <s v="DENON-ZONE-A"/>
    <s v=""/>
  </r>
  <r>
    <x v="1"/>
    <s v="PIN-RIA-55RCA31-300"/>
    <s v=""/>
    <s v="Poste RIA 5.036 - Ecole du Louvre administration circulation - 55RCa31"/>
    <s v="PIN-55RCA31"/>
    <s v="DENON-ZONE-A-RCA"/>
    <s v="Criticité 1"/>
    <s v="PIN-RIA"/>
    <x v="23"/>
    <s v="PIN"/>
    <x v="5"/>
    <s v="55RCA31"/>
    <s v="DENON-ZONE-A"/>
    <s v=""/>
  </r>
  <r>
    <x v="1"/>
    <s v="PIN-RIA-55S1A13-298"/>
    <s v=""/>
    <s v="Poste RIA 5.034 - Ecole du Louvre hall photothèque - 55EC13"/>
    <s v="PIN-55S1A13"/>
    <s v="DENON-ZONE-A-S1A"/>
    <s v="Criticité 1"/>
    <s v="PIN-RIA"/>
    <x v="23"/>
    <s v="PIN"/>
    <x v="5"/>
    <s v="55S1A13"/>
    <s v="DENON-ZONE-A"/>
    <s v=""/>
  </r>
  <r>
    <x v="1"/>
    <s v="PIN-RIA-56N113-294"/>
    <s v=""/>
    <s v="Poste RIA 5.030 - Face escalier de secours - 56N113"/>
    <s v="PIN-56N113"/>
    <s v="DENON-ZONE-A-N1"/>
    <s v="Criticité 1"/>
    <s v="PIN-RIA"/>
    <x v="23"/>
    <s v="PIN"/>
    <x v="5"/>
    <s v="56N113"/>
    <s v="DENON-ZONE-A"/>
    <s v=""/>
  </r>
  <r>
    <x v="1"/>
    <s v="PIN-RIA-56N116-287"/>
    <s v=""/>
    <s v="Poste RIA 5.023 - Ascenseur art graphique - 56N116"/>
    <s v="PIN-56N116"/>
    <s v="DENON-ZONE-A-N1"/>
    <s v="Criticité 1"/>
    <s v="PIN-RIA"/>
    <x v="23"/>
    <s v="PIN"/>
    <x v="5"/>
    <s v="56N116"/>
    <s v="DENON-ZONE-A"/>
    <s v=""/>
  </r>
  <r>
    <x v="1"/>
    <s v="PIN-RIA-56N214-284"/>
    <s v=""/>
    <s v="Poste RIA 5.020 - Ecole du Louvre à l'entrée de l'amphithéâtre Cézanne - 56N214"/>
    <s v="PIN-56N214"/>
    <s v="DENON-ZONE-A-N2"/>
    <s v="Criticité 1"/>
    <s v="PIN-RIA"/>
    <x v="23"/>
    <s v="PIN"/>
    <x v="5"/>
    <s v="56N214"/>
    <s v="DENON-ZONE-A"/>
    <s v=""/>
  </r>
  <r>
    <x v="1"/>
    <s v="PIN-RIA-56N214-303"/>
    <s v=""/>
    <s v="Poste RIA 5.039 - Fond du couloir documentation archives haut escalier - 56N214"/>
    <s v="PIN-56N214"/>
    <s v="DENON-ZONE-A-N2"/>
    <s v="Criticité 1"/>
    <s v="PIN-RIA"/>
    <x v="23"/>
    <s v="PIN"/>
    <x v="5"/>
    <s v="56N214"/>
    <s v="DENON-ZONE-A"/>
    <s v=""/>
  </r>
  <r>
    <x v="1"/>
    <s v="PIN-RIA-56N214-323"/>
    <s v="10091032"/>
    <s v="Poste RIA 5.059 - Local d'archive - 56N214"/>
    <s v="PIN-56N214"/>
    <s v="DENON-ZONE-A-N2"/>
    <s v="Criticité 1"/>
    <s v="PIN-RIA"/>
    <x v="23"/>
    <s v="PIN"/>
    <x v="5"/>
    <s v="56N214"/>
    <s v="DENON-ZONE-A"/>
    <s v=""/>
  </r>
  <r>
    <x v="1"/>
    <s v="PIN-RIA-56N312-306"/>
    <s v=""/>
    <s v="Poste RIA 5.042 - Palier de l'escalier salle des lectures - 56N312"/>
    <s v="PIN-56N312"/>
    <s v="DENON-ZONE-A-N3"/>
    <s v="Criticité 1"/>
    <s v="PIN-RIA"/>
    <x v="23"/>
    <s v="PIN"/>
    <x v="5"/>
    <s v="56N312"/>
    <s v="DENON-ZONE-A"/>
    <s v=""/>
  </r>
  <r>
    <x v="1"/>
    <s v="PIN-RIA-56RC17-293"/>
    <s v=""/>
    <s v="Poste RIA 5.029 - Ecole du Louvre à droite avant la cafétéria - 56RC17"/>
    <s v="PIN-56RC17"/>
    <s v="DENON-ZONE-A-RC"/>
    <s v="Criticité 2"/>
    <s v="PIN-RIA"/>
    <x v="23"/>
    <s v="PIN"/>
    <x v="5"/>
    <s v="56RC17"/>
    <s v="DENON-ZONE-A"/>
    <s v="DENON"/>
  </r>
  <r>
    <x v="1"/>
    <s v="PIN-RIA-56RC25-285"/>
    <s v=""/>
    <s v="Poste RIA 5.021 - Accueil porte des lions art graphique - 56RC25"/>
    <s v="PIN-56RC25"/>
    <s v="DENON-ZONE-A-RC"/>
    <s v="Criticité 1"/>
    <s v="PIN-RIA"/>
    <x v="23"/>
    <s v="PIN"/>
    <x v="5"/>
    <s v="56RC25"/>
    <s v="DENON-ZONE-A"/>
    <s v=""/>
  </r>
  <r>
    <x v="1"/>
    <s v="PIN-RIA-56RCA26-286"/>
    <s v=""/>
    <s v="Poste RIA 5.022 - Ecole du Louvre administration fond du couloir - 56RCa26"/>
    <s v="PIN-56RCA26"/>
    <s v="DENON-ZONE-A-RCA"/>
    <s v="Criticité 1"/>
    <s v="PIN-RIA"/>
    <x v="23"/>
    <s v="PIN"/>
    <x v="5"/>
    <s v="56RCA26"/>
    <s v="DENON-ZONE-A"/>
    <s v=""/>
  </r>
  <r>
    <x v="1"/>
    <s v="PIN-RIA-57N411-278"/>
    <s v=""/>
    <s v="Poste RIA 5.014 - Face escalier de l'horloge arts graphique - 57N411"/>
    <s v="PIN-57N411"/>
    <s v="DENON-ZONE-A-N4"/>
    <s v="Criticité 1"/>
    <s v="PIN-RIA"/>
    <x v="23"/>
    <s v="PIN"/>
    <x v="5"/>
    <s v="57N411"/>
    <s v="DENON-ZONE-A"/>
    <s v=""/>
  </r>
  <r>
    <x v="1"/>
    <s v="PIN-RIA-57RC13-272"/>
    <s v=""/>
    <s v="Poste RIA 5.008 - Face ascenseur hall Goya dans local - 57RC13"/>
    <s v="PIN-57RC13"/>
    <s v="DENON-ZONE-A-RC"/>
    <s v="Criticité 2"/>
    <s v="PIN-RIA"/>
    <x v="23"/>
    <s v="PIN"/>
    <x v="5"/>
    <s v="57RC13"/>
    <s v="DENON-ZONE-A"/>
    <s v="DENON"/>
  </r>
  <r>
    <x v="1"/>
    <s v="PIN-RIA-61S110-370"/>
    <s v=""/>
    <s v="Poste RIA 6.046 - Entrée administration audiovisuel auditorium - 61S110"/>
    <s v="PIN-61S110"/>
    <s v="NAPOLEON-ZONE-H-S1"/>
    <s v="Criticité 1"/>
    <s v="PIN-RIA"/>
    <x v="23"/>
    <s v="PIN"/>
    <x v="5"/>
    <s v="61S110"/>
    <s v="NAPOLEON-ZONE-H"/>
    <s v=""/>
  </r>
  <r>
    <x v="1"/>
    <s v="PIN-RIA-61S110-371"/>
    <s v=""/>
    <s v="Poste RIA 6.047 - Accès ateliers des jeunes - 61S110"/>
    <s v="PIN-61S110"/>
    <s v="NAPOLEON-ZONE-H-S1"/>
    <s v="Criticité 1"/>
    <s v="PIN-RIA"/>
    <x v="23"/>
    <s v="PIN"/>
    <x v="5"/>
    <s v="61S110"/>
    <s v="NAPOLEON-ZONE-H"/>
    <s v=""/>
  </r>
  <r>
    <x v="1"/>
    <s v="PIN-RIA-62S116-373"/>
    <s v=""/>
    <s v="Poste RIA 6.049 - Hall entrée infirmerie sous pyramide - 62S116"/>
    <s v="PIN-62S116"/>
    <s v="NAPOLEON-ZONE-H-S1"/>
    <s v="Criticité 1"/>
    <s v="PIN-RIA"/>
    <x v="23"/>
    <s v="PIN"/>
    <x v="5"/>
    <s v="62S116"/>
    <s v="NAPOLEON-ZONE-H"/>
    <s v=""/>
  </r>
  <r>
    <x v="1"/>
    <s v="PIN-RIA-62S116-376"/>
    <s v=""/>
    <s v="Poste RIA 6.052 - Accès sous pyramide côté gauche vers l'entrée du self - 62S116"/>
    <s v="PIN-62S116"/>
    <s v="NAPOLEON-ZONE-H-S1"/>
    <s v="Criticité 1"/>
    <s v="PIN-RIA"/>
    <x v="23"/>
    <s v="PIN"/>
    <x v="5"/>
    <s v="62S116"/>
    <s v="NAPOLEON-ZONE-H"/>
    <s v=""/>
  </r>
  <r>
    <x v="1"/>
    <s v="PIN-RIA-62S123-382"/>
    <s v=""/>
    <s v="Poste RIA 6.058 couloir admin. restau à gauche en sortant ascenseurs Pilier D25"/>
    <s v="PIN-62S123"/>
    <s v="NAPOLEON-ZONE-H-S1"/>
    <s v="Criticité 1"/>
    <s v="PIN-RIA"/>
    <x v="23"/>
    <s v="PIN"/>
    <x v="5"/>
    <s v="62S123"/>
    <s v="NAPOLEON-ZONE-H"/>
    <s v=""/>
  </r>
  <r>
    <x v="1"/>
    <s v="PIN-RIA-62S124-379"/>
    <s v=""/>
    <s v="Poste RIA 6.055 - Self public à coté chaine restau vers entrée cuisine - 62S124"/>
    <s v="PIN-62S124"/>
    <s v="NAPOLEON-ZONE-H-S1"/>
    <s v="Criticité 1"/>
    <s v="PIN-RIA"/>
    <x v="23"/>
    <s v="PIN"/>
    <x v="5"/>
    <s v="62S124"/>
    <s v="NAPOLEON-ZONE-H"/>
    <s v=""/>
  </r>
  <r>
    <x v="1"/>
    <s v="PIN-RIA-62S137-380"/>
    <s v=""/>
    <s v="Poste RIA 6.056 Couloir de la réserve librairie - 62S137"/>
    <s v="PIN-62S137"/>
    <s v="NAPOLEON-ZONE-H-S1"/>
    <s v="Criticité 1"/>
    <s v="PIN-RIA"/>
    <x v="23"/>
    <s v="PIN"/>
    <x v="5"/>
    <s v="62S137"/>
    <s v="NAPOLEON-ZONE-H"/>
    <s v=""/>
  </r>
  <r>
    <x v="1"/>
    <s v="PIN-RIA-62S210-345"/>
    <s v=""/>
    <s v="Poste RIA 6.021 - Face salle des 80 auditorium colonne N09 - 62S210"/>
    <s v="PIN-62S210"/>
    <s v="NAPOLEON-ZONE-H-S2"/>
    <s v="Criticité 1"/>
    <s v="PIN-RIA"/>
    <x v="23"/>
    <s v="PIN"/>
    <x v="5"/>
    <s v="62S210"/>
    <s v="NAPOLEON-ZONE-H"/>
    <s v=""/>
  </r>
  <r>
    <x v="1"/>
    <s v="PIN-RIA-62S210-349"/>
    <s v=""/>
    <s v="Poste RIA 6.025 - Dans toilettes face vestiaires accueil groupes colonne N°47"/>
    <s v="PIN-62S210"/>
    <s v="NAPOLEON-ZONE-H-S2"/>
    <s v="Criticité 1"/>
    <s v="PIN-RIA"/>
    <x v="23"/>
    <s v="PIN"/>
    <x v="5"/>
    <s v="62S210"/>
    <s v="NAPOLEON-ZONE-H"/>
    <s v=""/>
  </r>
  <r>
    <x v="1"/>
    <s v="PIN-RIA-62S210-352"/>
    <s v=""/>
    <s v="Poste RIA 6.028 près cabines tél. derrière escalators coté Denon colonne N°45"/>
    <s v="PIN-62S210"/>
    <s v="NAPOLEON-ZONE-H-S2"/>
    <s v="Criticité 1"/>
    <s v="PIN-RIA"/>
    <x v="23"/>
    <s v="PIN"/>
    <x v="5"/>
    <s v="62S210"/>
    <s v="NAPOLEON-ZONE-H"/>
    <s v=""/>
  </r>
  <r>
    <x v="1"/>
    <s v="PIN-RIA-62S210A-372"/>
    <s v=""/>
    <s v="Poste RIA 6.048 - Côté issue de secours ateliers de jeunes - 62S210A"/>
    <s v="PIN-62S210A"/>
    <s v="NAPOLEON-ZONE-H-S2"/>
    <s v="Criticité 1"/>
    <s v="PIN-RIA"/>
    <x v="23"/>
    <s v="PIN"/>
    <x v="5"/>
    <s v="62S210A"/>
    <s v="NAPOLEON-ZONE-H"/>
    <s v=""/>
  </r>
  <r>
    <x v="1"/>
    <s v="PIN-RIA-62S211-347"/>
    <s v=""/>
    <s v="Poste RIA 6.023 - Auditorium à droite de la régie colonne N°12 - 62S211"/>
    <s v="PIN-62S211"/>
    <s v="NAPOLEON-ZONE-H-S2"/>
    <s v="Criticité 1"/>
    <s v="PIN-RIA"/>
    <x v="23"/>
    <s v="PIN"/>
    <x v="5"/>
    <s v="62S211"/>
    <s v="NAPOLEON-ZONE-H"/>
    <s v=""/>
  </r>
  <r>
    <x v="1"/>
    <s v="PIN-RIA-62S211-348"/>
    <s v=""/>
    <s v="Poste RIA 6.024 cabines téléphoniques face expositions temporaires colonne N°13"/>
    <s v="PIN-62S211"/>
    <s v="NAPOLEON-ZONE-H-S2"/>
    <s v="Criticité 1"/>
    <s v="PIN-RIA"/>
    <x v="23"/>
    <s v="PIN"/>
    <x v="5"/>
    <s v="62S211"/>
    <s v="NAPOLEON-ZONE-H"/>
    <s v=""/>
  </r>
  <r>
    <x v="1"/>
    <s v="PIN-RIA-62S211-350"/>
    <s v=""/>
    <s v="Poste RIA 6.026 - Auditorium à gauche de la régie - Pilier D15"/>
    <s v="PIN-62S211"/>
    <s v="NAPOLEON-ZONE-H-S2"/>
    <s v="Criticité 1"/>
    <s v="PIN-RIA"/>
    <x v="23"/>
    <s v="PIN"/>
    <x v="5"/>
    <s v="62S211"/>
    <s v="NAPOLEON-ZONE-H"/>
    <s v=""/>
  </r>
  <r>
    <x v="1"/>
    <s v="PIN-RIA-62S211-351"/>
    <s v=""/>
    <s v="Poste RIA 6.027 près cabines tél. derrière escalators coté Richelieu Pilier D17"/>
    <s v="PIN-62S211"/>
    <s v="NAPOLEON-ZONE-H-S2"/>
    <s v="Criticité 1"/>
    <s v="PIN-RIA"/>
    <x v="23"/>
    <s v="PIN"/>
    <x v="5"/>
    <s v="62S211"/>
    <s v="NAPOLEON-ZONE-H"/>
    <s v=""/>
  </r>
  <r>
    <x v="1"/>
    <s v="PIN-RIA-62S219-353"/>
    <s v=""/>
    <s v="Poste RIA 6.029 Mur face salle audiovisuel - 62S219"/>
    <s v="PIN-62S219"/>
    <s v="NAPOLEON-ZONE-H-S2"/>
    <s v="Criticité 1"/>
    <s v="PIN-RIA"/>
    <x v="23"/>
    <s v="PIN"/>
    <x v="5"/>
    <s v="62S219"/>
    <s v="NAPOLEON-ZONE-H"/>
    <s v=""/>
  </r>
  <r>
    <x v="1"/>
    <s v="PIN-RIA-62S219-354"/>
    <s v=""/>
    <s v="Poste RIA 6.030 accès bagagerie coté Denon face salle audiovisuel 62S219"/>
    <s v="PIN-62S219"/>
    <s v="NAPOLEON-ZONE-H-S2"/>
    <s v="Criticité 1"/>
    <s v="PIN-RIA"/>
    <x v="23"/>
    <s v="PIN"/>
    <x v="5"/>
    <s v="62S219"/>
    <s v="NAPOLEON-ZONE-H"/>
    <s v=""/>
  </r>
  <r>
    <x v="1"/>
    <s v="PIN-RIA-62S224-356"/>
    <s v=""/>
    <s v="Poste RIA 6.032 Cuisine restaurant du grand Louvre - 62S224"/>
    <s v="PIN-62S224"/>
    <s v="NAPOLEON-ZONE-H-S2"/>
    <s v="Criticité 1"/>
    <s v="PIN-RIA"/>
    <x v="23"/>
    <s v="PIN"/>
    <x v="5"/>
    <s v="62S224"/>
    <s v="NAPOLEON-ZONE-H"/>
    <s v=""/>
  </r>
  <r>
    <x v="1"/>
    <s v="PIN-RIA-62S313-331"/>
    <s v=""/>
    <s v="Poste RIA 6.007 - Radier technique pilier 13H - 62S313"/>
    <s v="PIN-62S313"/>
    <s v="NAPOLEON-ZONE-H-S3"/>
    <s v="Criticité 1"/>
    <s v="PIN-RIA"/>
    <x v="23"/>
    <s v="PIN"/>
    <x v="5"/>
    <s v="62S313"/>
    <s v="NAPOLEON-ZONE-H"/>
    <s v=""/>
  </r>
  <r>
    <x v="1"/>
    <s v="PIN-RIA-62S314-332"/>
    <s v=""/>
    <s v="Poste RIA 6.008 - Radier niveau technique pilier 14P - 62S314"/>
    <s v="PIN-62S314"/>
    <s v="NAPOLEON-ZONE-H-S3"/>
    <s v="Criticité 1"/>
    <s v="PIN-RIA"/>
    <x v="23"/>
    <s v="PIN"/>
    <x v="5"/>
    <s v="62S314"/>
    <s v="NAPOLEON-ZONE-H"/>
    <s v=""/>
  </r>
  <r>
    <x v="1"/>
    <s v="PIN-RIA-62S318-333"/>
    <s v=""/>
    <s v="Poste RIA 6.009 Radier niveau technique pilier 18D - 62S318"/>
    <s v="PIN-62S318"/>
    <s v="NAPOLEON-ZONE-H-S3"/>
    <s v="Criticité 1"/>
    <s v="PIN-RIA"/>
    <x v="23"/>
    <s v="PIN"/>
    <x v="5"/>
    <s v="62S318"/>
    <s v="NAPOLEON-ZONE-H"/>
    <s v=""/>
  </r>
  <r>
    <x v="1"/>
    <s v="PIN-RIA-62S321-334"/>
    <s v=""/>
    <s v="Poste RIA 6.010 En radier entre pilier O21 et P21 - 62S321"/>
    <s v="PIN-62S321"/>
    <s v="NAPOLEON-ZONE-H-S3"/>
    <s v="Criticité 1"/>
    <s v="PIN-RIA"/>
    <x v="23"/>
    <s v="PIN"/>
    <x v="5"/>
    <s v="62S321"/>
    <s v="NAPOLEON-ZONE-H"/>
    <s v=""/>
  </r>
  <r>
    <x v="1"/>
    <s v="PIN-RIA-62S323-335"/>
    <s v=""/>
    <s v="Poste RIA 6.011 Radier niveau technique pilier 23D - 62S323"/>
    <s v="PIN-62S323"/>
    <s v="NAPOLEON-ZONE-H-S3"/>
    <s v="Criticité 1"/>
    <s v="PIN-RIA"/>
    <x v="23"/>
    <s v="PIN"/>
    <x v="5"/>
    <s v="62S323"/>
    <s v="NAPOLEON-ZONE-H"/>
    <s v=""/>
  </r>
  <r>
    <x v="1"/>
    <s v="PIN-RIA-62S324-336"/>
    <s v=""/>
    <s v="Poste RIA 6.012 En radier pilier 24L - 62S324"/>
    <s v="PIN-62S324"/>
    <s v="NAPOLEON-ZONE-H-S3"/>
    <s v="Criticité 1"/>
    <s v="PIN-RIA"/>
    <x v="23"/>
    <s v="PIN"/>
    <x v="5"/>
    <s v="62S324"/>
    <s v="NAPOLEON-ZONE-H"/>
    <s v=""/>
  </r>
  <r>
    <x v="1"/>
    <s v="PIN-RIA-63S225-357"/>
    <s v=""/>
    <s v="Poste RIA 6.033 Passage Carrousel coté droit avant pyramide - 63S225"/>
    <s v="PIN-63S225"/>
    <s v="NAPOLEON-ZONE-H-S2"/>
    <s v="Criticité 1"/>
    <s v="PIN-RIA"/>
    <x v="23"/>
    <s v="PIN"/>
    <x v="5"/>
    <s v="63S225"/>
    <s v="NAPOLEON-ZONE-H"/>
    <s v=""/>
  </r>
  <r>
    <x v="1"/>
    <s v="PIN-RIA-63S232-361"/>
    <s v=""/>
    <s v="Poste RIA 6.037 passage carrousel - 63S232"/>
    <s v="PIN-63S232"/>
    <s v="NAPOLEON-ZONE-H-S2"/>
    <s v="Criticité 1"/>
    <s v="PIN-RIA"/>
    <x v="23"/>
    <s v="PIN"/>
    <x v="5"/>
    <s v="63S232"/>
    <s v="NAPOLEON-ZONE-H"/>
    <s v=""/>
  </r>
  <r>
    <x v="1"/>
    <s v="PIN-RIA-63S328-337"/>
    <s v=""/>
    <s v="Poste RIA 6.013 En radier pilier 28K - 63S328"/>
    <s v="PIN-63S328"/>
    <s v="NAPOLEON-ZONE-H-S3"/>
    <s v="Criticité 1"/>
    <s v="PIN-RIA"/>
    <x v="23"/>
    <s v="PIN"/>
    <x v="5"/>
    <s v="63S328"/>
    <s v="NAPOLEON-ZONE-H"/>
    <s v=""/>
  </r>
  <r>
    <x v="1"/>
    <s v="PIN-RIA-63S331-339"/>
    <s v=""/>
    <s v="Poste RIA 6.015 En radier face détecteur de fuite - 63S331"/>
    <s v="PIN-63S331"/>
    <s v="NAPOLEON-ZONE-H-S3"/>
    <s v="Criticité 1"/>
    <s v="PIN-RIA"/>
    <x v="23"/>
    <s v="PIN"/>
    <x v="5"/>
    <s v="63S331"/>
    <s v="NAPOLEON-ZONE-H"/>
    <s v=""/>
  </r>
  <r>
    <x v="1"/>
    <s v="PIN-RIA-64S116-364"/>
    <s v=""/>
    <s v="Poste RIA 6.040 - Circulation accès Mur Le Vau coté vestiaire - 64S116"/>
    <s v="PIN-64S116"/>
    <s v="NAPOLEON-ZONE-H-S1"/>
    <s v="Criticité 1"/>
    <s v="PIN-RIA"/>
    <x v="23"/>
    <s v="PIN"/>
    <x v="5"/>
    <s v="64S116"/>
    <s v="NAPOLEON-ZONE-H"/>
    <s v=""/>
  </r>
  <r>
    <x v="1"/>
    <s v="PIN-RIA-64S120-393"/>
    <s v=""/>
    <s v="Poste RIA 6.069 - Entrée oratoire trappe SP1 - 64S120"/>
    <s v="PIN-64S120"/>
    <s v="NAPOLEON-ZONE-H-S1"/>
    <s v="Criticité 1"/>
    <s v="PIN-RIA"/>
    <x v="23"/>
    <s v="PIN"/>
    <x v="5"/>
    <s v="64S120"/>
    <s v="NAPOLEON-ZONE-H"/>
    <s v=""/>
  </r>
  <r>
    <x v="1"/>
    <s v="PIN-RIA-64S124-363"/>
    <s v=""/>
    <s v="Poste RIA 6.039 - Locaux sociaux - Bureau d'affection - 64S124"/>
    <s v="PIN-64S124"/>
    <s v="NAPOLEON-ZONE-H-S1"/>
    <s v="Criticité 1"/>
    <s v="PIN-RIA"/>
    <x v="23"/>
    <s v="PIN"/>
    <x v="5"/>
    <s v="64S124"/>
    <s v="NAPOLEON-ZONE-H"/>
    <s v=""/>
  </r>
  <r>
    <x v="1"/>
    <s v="PIN-RIA-64S225-358"/>
    <s v=""/>
    <s v="Poste RIA 6.034 Passage du Carrousel coté gauche avant pyramide - 64S225"/>
    <s v="PIN-64S225"/>
    <s v="NAPOLEON-ZONE-H-S2"/>
    <s v="Criticité 1"/>
    <s v="PIN-RIA"/>
    <x v="23"/>
    <s v="PIN"/>
    <x v="5"/>
    <s v="64S225"/>
    <s v="NAPOLEON-ZONE-H"/>
    <s v=""/>
  </r>
  <r>
    <x v="1"/>
    <s v="PIN-RIA-64S247-340"/>
    <s v=""/>
    <s v="Poste RIA 6.016 - Vestiaire du personnel colonne N°58 - 64S247"/>
    <s v="PIN-64S247"/>
    <s v="NAPOLEON-ZONE-H-S2"/>
    <s v="Criticité 1"/>
    <s v="PIN-RIA"/>
    <x v="23"/>
    <s v="PIN"/>
    <x v="5"/>
    <s v="64S247"/>
    <s v="NAPOLEON-ZONE-H"/>
    <s v=""/>
  </r>
  <r>
    <x v="1"/>
    <s v="PIN-RIA-64S247-341"/>
    <s v=""/>
    <s v="Poste RIA 6.017 - Expositions temporaires colonne N°56 - 64S247"/>
    <s v="PIN-64S247"/>
    <s v="NAPOLEON-ZONE-H-S2"/>
    <s v="Criticité 1"/>
    <s v="PIN-RIA"/>
    <x v="23"/>
    <s v="PIN"/>
    <x v="5"/>
    <s v="64S247"/>
    <s v="NAPOLEON-ZONE-H"/>
    <s v=""/>
  </r>
  <r>
    <x v="1"/>
    <s v="PIN-RIA-64S248-342"/>
    <s v=""/>
    <s v="Poste RIA 6.018 - Vestiaire du personnel dans les toilettes colonne N°57-64S248"/>
    <s v="PIN-64S248"/>
    <s v="NAPOLEON-ZONE-H-S2"/>
    <s v="Criticité 1"/>
    <s v="PIN-RIA"/>
    <x v="23"/>
    <s v="PIN"/>
    <x v="5"/>
    <s v="64S248"/>
    <s v="NAPOLEON-ZONE-H"/>
    <s v=""/>
  </r>
  <r>
    <x v="1"/>
    <s v="PIN-RIA-64S248-343"/>
    <s v=""/>
    <s v="Poste RIA 6.019 - Vestiaire du personnel à l'entrée colonne N°5 - 64S248"/>
    <s v="PIN-64S248"/>
    <s v="NAPOLEON-ZONE-H-S2"/>
    <s v="Criticité 1"/>
    <s v="PIN-RIA"/>
    <x v="23"/>
    <s v="PIN"/>
    <x v="5"/>
    <s v="64S248"/>
    <s v="NAPOLEON-ZONE-H"/>
    <s v=""/>
  </r>
  <r>
    <x v="1"/>
    <s v="PIN-RIA-64S337-326"/>
    <s v=""/>
    <s v="Poste RIA 6.002 - Radier niveau technique pilier 5E - 64S337"/>
    <s v="PIN-64S337"/>
    <s v="NAPOLEON-ZONE-H-S3"/>
    <s v="Criticité 1"/>
    <s v="PIN-RIA"/>
    <x v="23"/>
    <s v="PIN"/>
    <x v="5"/>
    <s v="64S337"/>
    <s v="NAPOLEON-ZONE-H"/>
    <s v=""/>
  </r>
  <r>
    <x v="1"/>
    <s v="PIN-RIA-65S116-366"/>
    <s v=""/>
    <s v="Poste RIA 6.042 - Couloir vestiaire de la surveillance - 65S116"/>
    <s v="PIN-65S116"/>
    <s v="NAPOLEON-ZONE-H-S1"/>
    <s v="Criticité 1"/>
    <s v="PIN-RIA"/>
    <x v="23"/>
    <s v="PIN"/>
    <x v="5"/>
    <s v="65S116"/>
    <s v="NAPOLEON-ZONE-H"/>
    <s v=""/>
  </r>
  <r>
    <x v="1"/>
    <s v="PIN-RIA-65S118-367"/>
    <s v=""/>
    <s v="Poste RIA 6.043 - Sortie de secours - 65S118"/>
    <s v="PIN-65S118"/>
    <s v="NAPOLEON-ZONE-H-S1"/>
    <s v="Criticité 1"/>
    <s v="PIN-RIA"/>
    <x v="23"/>
    <s v="PIN"/>
    <x v="5"/>
    <s v="65S118"/>
    <s v="NAPOLEON-ZONE-H"/>
    <s v=""/>
  </r>
  <r>
    <x v="1"/>
    <s v="PIN-RIA-65S119-325"/>
    <s v=""/>
    <s v="Poste RIA 6.001 - Sous station oratoire - 65S119"/>
    <s v="PIN-65S119"/>
    <s v="NAPOLEON-ZONE-H-S1"/>
    <s v="Criticité 1"/>
    <s v="PIN-RIA"/>
    <x v="23"/>
    <s v="PIN"/>
    <x v="5"/>
    <s v="65S119"/>
    <s v="NAPOLEON-ZONE-H"/>
    <s v=""/>
  </r>
  <r>
    <x v="1"/>
    <s v="PIN-RIA-65S210-328"/>
    <s v=""/>
    <s v="Poste RIA 6.004 - Radier niveau technique pilier 10F - 65S310"/>
    <s v="PIN-65S210"/>
    <s v="NAPOLEON-ZONE-H-S2"/>
    <s v="Criticité 1"/>
    <s v="PIN-RIA"/>
    <x v="23"/>
    <s v="PIN"/>
    <x v="5"/>
    <s v="65S210"/>
    <s v="NAPOLEON-ZONE-H"/>
    <s v=""/>
  </r>
  <r>
    <x v="1"/>
    <s v="PIN-RIA-65S210-369"/>
    <s v=""/>
    <s v="Poste RIA 6.045 - Administration audiovisuel auditorium - 65S210"/>
    <s v="PIN-65S210"/>
    <s v="NAPOLEON-ZONE-H-S2"/>
    <s v="Criticité 1"/>
    <s v="PIN-RIA"/>
    <x v="23"/>
    <s v="PIN"/>
    <x v="5"/>
    <s v="65S210"/>
    <s v="NAPOLEON-ZONE-H"/>
    <s v=""/>
  </r>
  <r>
    <x v="1"/>
    <s v="PIN-RIA-65S211-330"/>
    <s v=""/>
    <s v="Poste RIA 6.006 - Couloir VDI accès auditorium et radier par VDI - 65S311"/>
    <s v="PIN-65S211"/>
    <s v="NAPOLEON-ZONE-H-S2"/>
    <s v="Criticité 1"/>
    <s v="PIN-RIA"/>
    <x v="23"/>
    <s v="PIN"/>
    <x v="5"/>
    <s v="65S211"/>
    <s v="NAPOLEON-ZONE-H"/>
    <s v=""/>
  </r>
  <r>
    <x v="1"/>
    <s v="PIN-RIA-66S115-374"/>
    <s v=""/>
    <s v="Poste RIA 6.050 - Coté hall réfectoire atelier des jeunes - 66S115"/>
    <s v="PIN-66S115"/>
    <s v="NAPOLEON-ZONE-H-S1"/>
    <s v="Criticité 1"/>
    <s v="PIN-RIA"/>
    <x v="23"/>
    <s v="PIN"/>
    <x v="5"/>
    <s v="66S115"/>
    <s v="NAPOLEON-ZONE-H"/>
    <s v=""/>
  </r>
  <r>
    <x v="1"/>
    <s v="PIN-RIA-66S116-375"/>
    <s v=""/>
    <s v="Poste RIA 6.051 - Côté gauche toilettes vers Denon - 66S116"/>
    <s v="PIN-66S116"/>
    <s v="NAPOLEON-ZONE-H-S1"/>
    <s v="Criticité 1"/>
    <s v="PIN-RIA"/>
    <x v="23"/>
    <s v="PIN"/>
    <x v="5"/>
    <s v="66S116"/>
    <s v="NAPOLEON-ZONE-H"/>
    <s v=""/>
  </r>
  <r>
    <x v="1"/>
    <s v="PIN-RIA-66S123-201"/>
    <s v=""/>
    <s v="Poste RIA 3.024 Réserve Napoléon colonne N°13bis - 66S123"/>
    <s v="PIN-66S123"/>
    <s v="NAPOLEON-ZONE-H-S1"/>
    <s v="Criticité 1"/>
    <s v="PIN-RIA"/>
    <x v="23"/>
    <s v="PIN"/>
    <x v="5"/>
    <s v="66S123"/>
    <s v="NAPOLEON-ZONE-H"/>
    <s v=""/>
  </r>
  <r>
    <x v="1"/>
    <s v="PIN-RIA-66S126A-365"/>
    <s v=""/>
    <s v="Poste RIA 6.041 - Mur Le Vau coté cour Napoléon - 66S126a"/>
    <s v="PIN-66S126A"/>
    <s v="NAPOLEON-ZONE-H-S1"/>
    <s v="Criticité 1"/>
    <s v="PIN-RIA"/>
    <x v="23"/>
    <s v="PIN"/>
    <x v="5"/>
    <s v="66S126A"/>
    <s v="NAPOLEON-ZONE-H"/>
    <s v=""/>
  </r>
  <r>
    <x v="1"/>
    <s v="PIN-RIA-66S127-368"/>
    <s v=""/>
    <s v="Poste RIA 6.044 - Accès histoire du Louvre - 66S127"/>
    <s v="PIN-66S127"/>
    <s v="NAPOLEON-ZONE-H-S1"/>
    <s v="Criticité 1"/>
    <s v="PIN-RIA"/>
    <x v="23"/>
    <s v="PIN"/>
    <x v="5"/>
    <s v="66S127"/>
    <s v="NAPOLEON-ZONE-H"/>
    <s v=""/>
  </r>
  <r>
    <x v="1"/>
    <s v="PIN-RIA-66S210-344"/>
    <s v=""/>
    <s v="Poste RIA 6.020 - Devant l'accès expositions temporaires niveau VDI colonne N°52"/>
    <s v="PIN-66S210"/>
    <s v="NAPOLEON-ZONE-H-S2"/>
    <s v="Criticité 1"/>
    <s v="PIN-RIA"/>
    <x v="23"/>
    <s v="PIN"/>
    <x v="5"/>
    <s v="66S210"/>
    <s v="NAPOLEON-ZONE-H"/>
    <s v=""/>
  </r>
  <r>
    <x v="1"/>
    <s v="PIN-RIA-66S211-346"/>
    <s v=""/>
    <s v="Poste RIA 6.022 - Espace conférencier colonne N°50 - 66S211"/>
    <s v="PIN-66S211"/>
    <s v="NAPOLEON-ZONE-H-S2"/>
    <s v="Criticité 1"/>
    <s v="PIN-RIA"/>
    <x v="23"/>
    <s v="PIN"/>
    <x v="5"/>
    <s v="66S211"/>
    <s v="NAPOLEON-ZONE-H"/>
    <s v=""/>
  </r>
  <r>
    <x v="1"/>
    <s v="PIN-RIA-66S310-329"/>
    <s v=""/>
    <s v="Poste RIA 6.005 - Radier niveau technique 10M - 66S310"/>
    <s v="PIN-66S310"/>
    <s v="NAPOLEON-ZONE-H-S3"/>
    <s v="Criticité 1"/>
    <s v="PIN-RIA"/>
    <x v="23"/>
    <s v="PIN"/>
    <x v="5"/>
    <s v="66S310"/>
    <s v="NAPOLEON-ZONE-H"/>
    <s v=""/>
  </r>
  <r>
    <x v="1"/>
    <s v="PIN-RIA-66S311-327"/>
    <s v=""/>
    <s v="Poste RIA 6.003 - Radier niveau technique pilier 4M - 66S311"/>
    <s v="PIN-66S311"/>
    <s v="NAPOLEON-ZONE-H-S3"/>
    <s v="Criticité 1"/>
    <s v="PIN-RIA"/>
    <x v="23"/>
    <s v="PIN"/>
    <x v="5"/>
    <s v="66S311"/>
    <s v="NAPOLEON-ZONE-H"/>
    <s v=""/>
  </r>
  <r>
    <x v="1"/>
    <s v="PIN-RIA-67S123-383"/>
    <s v=""/>
    <s v="Poste RIA 6.059 Couloir des cuisines Pilier D25"/>
    <s v="PIN-67S123"/>
    <s v="NAPOLEON-ZONE-H-S1"/>
    <s v="Criticité 1"/>
    <s v="PIN-RIA"/>
    <x v="23"/>
    <s v="PIN"/>
    <x v="5"/>
    <s v="67S123"/>
    <s v="NAPOLEON-ZONE-H"/>
    <s v=""/>
  </r>
  <r>
    <x v="1"/>
    <s v="PIN-RIA-67S148-385"/>
    <s v=""/>
    <s v="Poste RIA 6.061 Restaurant du personnel dans la salle Pilier D31"/>
    <s v="PIN-67S148"/>
    <s v="NAPOLEON-ZONE-H-S1"/>
    <s v="Criticité 1"/>
    <s v="PIN-RIA"/>
    <x v="23"/>
    <s v="PIN"/>
    <x v="5"/>
    <s v="67S148"/>
    <s v="NAPOLEON-ZONE-H"/>
    <s v=""/>
  </r>
  <r>
    <x v="1"/>
    <s v="PIN-RIA-67S148-386"/>
    <s v=""/>
    <s v="Poste RIA 6.062 Restaurant du personnel à coté de l'entrée colonne N°33"/>
    <s v="PIN-67S148"/>
    <s v="NAPOLEON-ZONE-H-S1"/>
    <s v="Criticité 1"/>
    <s v="PIN-RIA"/>
    <x v="23"/>
    <s v="PIN"/>
    <x v="5"/>
    <s v="67S148"/>
    <s v="NAPOLEON-ZONE-H"/>
    <s v=""/>
  </r>
  <r>
    <x v="1"/>
    <s v="PIN-RIA-67S226-359"/>
    <s v=""/>
    <s v="Poste RIA 6.035 Accès magasins et ateliers - 67S226"/>
    <s v="PIN-67S226"/>
    <s v="NAPOLEON-ZONE-H-S2"/>
    <s v="Criticité 1"/>
    <s v="PIN-RIA"/>
    <x v="23"/>
    <s v="PIN"/>
    <x v="5"/>
    <s v="67S226"/>
    <s v="NAPOLEON-ZONE-H"/>
    <s v=""/>
  </r>
  <r>
    <x v="1"/>
    <s v="PIN-RIA-67S227-388"/>
    <s v=""/>
    <s v="Poste RIA 6.064 Magasins et ateliers - 67S227"/>
    <s v="PIN-67S227"/>
    <s v="NAPOLEON-ZONE-H-S2"/>
    <s v="Criticité 1"/>
    <s v="PIN-RIA"/>
    <x v="23"/>
    <s v="PIN"/>
    <x v="5"/>
    <s v="67S227"/>
    <s v="NAPOLEON-ZONE-H"/>
    <s v=""/>
  </r>
  <r>
    <x v="1"/>
    <s v="PIN-RIA-67S228-389"/>
    <s v=""/>
    <s v="Poste RIA 6.065 Magasins et ateliers - 67S228"/>
    <s v="PIN-67S228"/>
    <s v="NAPOLEON-ZONE-H-S2"/>
    <s v="Criticité 1"/>
    <s v="PIN-RIA"/>
    <x v="23"/>
    <s v="PIN"/>
    <x v="5"/>
    <s v="67S228"/>
    <s v="NAPOLEON-ZONE-H"/>
    <s v=""/>
  </r>
  <r>
    <x v="1"/>
    <s v="PIN-RIA-67S230-362"/>
    <s v=""/>
    <s v="Poste RIA 6.038 Magasins et ateliers - 67S230"/>
    <s v="PIN-67S230"/>
    <s v="NAPOLEON-ZONE-H-S2"/>
    <s v="Criticité 1"/>
    <s v="PIN-RIA"/>
    <x v="23"/>
    <s v="PIN"/>
    <x v="5"/>
    <s v="67S230"/>
    <s v="NAPOLEON-ZONE-H"/>
    <s v=""/>
  </r>
  <r>
    <x v="1"/>
    <s v="PIN-RIA-67S231-392"/>
    <s v=""/>
    <s v="Poste RIA 6.068 A coté du local sprinkler - 67S231"/>
    <s v="PIN-67S231"/>
    <s v="NAPOLEON-ZONE-H-S2"/>
    <s v="Criticité 1"/>
    <s v="PIN-RIA"/>
    <x v="23"/>
    <s v="PIN"/>
    <x v="5"/>
    <s v="67S231"/>
    <s v="NAPOLEON-ZONE-H"/>
    <s v=""/>
  </r>
  <r>
    <x v="1"/>
    <s v="PIN-RIA-67S231-415"/>
    <s v=""/>
    <s v="Poste RIA 6.068 Escalier secrétariat école du Louvre"/>
    <s v="PIN-67S231"/>
    <s v="NAPOLEON-ZONE-H-S2"/>
    <s v="Criticité 1"/>
    <s v="PIN-RIA"/>
    <x v="23"/>
    <s v="PIN"/>
    <x v="5"/>
    <s v="67S231"/>
    <s v="NAPOLEON-ZONE-H"/>
    <s v=""/>
  </r>
  <r>
    <x v="1"/>
    <s v="PIN-RIA-67S330-338"/>
    <s v=""/>
    <s v="Poste RIA 6.014 Radier niveau technique pilier 30D - 67S330"/>
    <s v="PIN-67S330"/>
    <s v="NAPOLEON-ZONE-H-S3"/>
    <s v="Criticité 1"/>
    <s v="PIN-RIA"/>
    <x v="23"/>
    <s v="PIN"/>
    <x v="5"/>
    <s v="67S330"/>
    <s v="NAPOLEON-ZONE-H"/>
    <s v=""/>
  </r>
  <r>
    <x v="1"/>
    <s v="PIN-RIA-68S109-387"/>
    <s v=""/>
    <s v="Poste RIA 6.063 Couloir magasin habillement à coté local tech colonne N°36"/>
    <s v="PIN-68S109"/>
    <s v="NAPOLEON-ZONE-H-S1"/>
    <s v="Criticité 1"/>
    <s v="PIN-RIA"/>
    <x v="23"/>
    <s v="PIN"/>
    <x v="5"/>
    <s v="68S109"/>
    <s v="NAPOLEON-ZONE-H"/>
    <s v=""/>
  </r>
  <r>
    <x v="1"/>
    <s v="PIN-RIA-68S109-391"/>
    <s v=""/>
    <s v="Poste RIA 6.067 Couloir magasin habillement coté réserve médiathèque colonne 63"/>
    <s v="PIN-68S109"/>
    <s v="NAPOLEON-ZONE-H-S1"/>
    <s v="Criticité 1"/>
    <s v="PIN-RIA"/>
    <x v="23"/>
    <s v="PIN"/>
    <x v="5"/>
    <s v="68S109"/>
    <s v="NAPOLEON-ZONE-H"/>
    <s v=""/>
  </r>
  <r>
    <x v="1"/>
    <s v="PIN-RIA-68S118-377"/>
    <s v=""/>
    <s v="Poste RIA 6.053 - Côté toilettes droite vers Denon - 68S118"/>
    <s v="PIN-68S118"/>
    <s v="NAPOLEON-ZONE-H-S1"/>
    <s v="Criticité 1"/>
    <s v="PIN-RIA"/>
    <x v="23"/>
    <s v="PIN"/>
    <x v="5"/>
    <s v="68S118"/>
    <s v="NAPOLEON-ZONE-H"/>
    <s v=""/>
  </r>
  <r>
    <x v="1"/>
    <s v="PIN-RIA-68S120-378"/>
    <s v=""/>
    <s v="Poste RIA 6.054 intérieure Librairie dans la petite salle - 68S120"/>
    <s v="PIN-68S120"/>
    <s v="NAPOLEON-ZONE-H-S1"/>
    <s v="Criticité 1"/>
    <s v="PIN-RIA"/>
    <x v="23"/>
    <s v="PIN"/>
    <x v="5"/>
    <s v="68S120"/>
    <s v="NAPOLEON-ZONE-H"/>
    <s v=""/>
  </r>
  <r>
    <x v="1"/>
    <s v="PIN-RIA-68S223-355"/>
    <s v=""/>
    <s v="Poste RIA 6.031 entrée réserve librairie - 68S223"/>
    <s v="PIN-68S223"/>
    <s v="NAPOLEON-ZONE-H-S2"/>
    <s v="Criticité 1"/>
    <s v="PIN-RIA"/>
    <x v="23"/>
    <s v="PIN"/>
    <x v="5"/>
    <s v="68S223"/>
    <s v="NAPOLEON-ZONE-H"/>
    <s v=""/>
  </r>
  <r>
    <x v="1"/>
    <s v="PIN-RIA-68S230-360"/>
    <s v=""/>
    <s v="Poste RIA 6.036 coté réserve 2 - 68S230"/>
    <s v="PIN-68S230"/>
    <s v="NAPOLEON-ZONE-H-S2"/>
    <s v="Criticité 1"/>
    <s v="PIN-RIA"/>
    <x v="23"/>
    <s v="PIN"/>
    <x v="5"/>
    <s v="68S230"/>
    <s v="NAPOLEON-ZONE-H"/>
    <s v=""/>
  </r>
  <r>
    <x v="1"/>
    <s v="PIN-RIA-69S299-394"/>
    <s v=""/>
    <s v="Poste RIA 6.070 - Vestiaire à coté régie des recettes dans le couloir - 69S299"/>
    <s v="PIN-69S299"/>
    <s v="NAPOLEON-ZONE-H-S2"/>
    <s v="Criticité 1"/>
    <s v="PIN-RIA"/>
    <x v="23"/>
    <s v="PIN"/>
    <x v="5"/>
    <s v="69S299"/>
    <s v="NAPOLEON-ZONE-H"/>
    <s v=""/>
  </r>
  <r>
    <x v="1"/>
    <s v="PIN-RIA-72S223-082"/>
    <s v=""/>
    <s v="Poste RIA 146 Réserve Orientale, aile nord Saint-Germain SS/SOL"/>
    <s v="PIN-72S223"/>
    <s v="CARROUSEL-ZONE-I-S2"/>
    <s v="Criticité 1"/>
    <s v="PIN-RIA"/>
    <x v="23"/>
    <s v="PIN"/>
    <x v="5"/>
    <s v="72S223"/>
    <s v="CARROUSEL-ZONE-I"/>
    <s v=""/>
  </r>
  <r>
    <x v="1"/>
    <s v="PIN-RIA-72S223-083"/>
    <s v=""/>
    <s v="Poste RIA 155 Louvre Médiéval Crypte Sully (L;T à cote W.C) 1er"/>
    <s v="PIN-72S223"/>
    <s v="CARROUSEL-ZONE-I-S2"/>
    <s v="Criticité 1"/>
    <s v="PIN-RIA"/>
    <x v="23"/>
    <s v="PIN"/>
    <x v="5"/>
    <s v="72S223"/>
    <s v="CARROUSEL-ZONE-I"/>
    <s v=""/>
  </r>
  <r>
    <x v="1"/>
    <s v="PIN-RIA-74S225-397"/>
    <s v=""/>
    <s v="Poste RIA 7.003 - Travaux muséo - 74S225"/>
    <s v="PIN-74S225"/>
    <s v="CARROUSEL-ZONE-I-S2"/>
    <s v="Criticité 1"/>
    <s v="PIN-RIA"/>
    <x v="23"/>
    <s v="PIN"/>
    <x v="5"/>
    <s v="74S225"/>
    <s v="CARROUSEL-ZONE-I"/>
    <s v=""/>
  </r>
  <r>
    <x v="1"/>
    <s v="PIN-RIA-74S225-398"/>
    <s v=""/>
    <s v="Poste RIA 7.004 - Travaux muséo - 74S225"/>
    <s v="PIN-74S225"/>
    <s v="CARROUSEL-ZONE-I-S2"/>
    <s v="Criticité 1"/>
    <s v="PIN-RIA"/>
    <x v="23"/>
    <s v="PIN"/>
    <x v="5"/>
    <s v="74S225"/>
    <s v="CARROUSEL-ZONE-I"/>
    <s v=""/>
  </r>
  <r>
    <x v="1"/>
    <s v="PIN-RIA-74S237-395"/>
    <s v=""/>
    <s v="Poste RIA 7.001 - Devant le contrôle des livraisons - 74S237"/>
    <s v="PIN-74S237"/>
    <s v="CARROUSEL-ZONE-I-S2"/>
    <s v="Criticité 1"/>
    <s v="PIN-RIA"/>
    <x v="23"/>
    <s v="PIN"/>
    <x v="5"/>
    <s v="74S237"/>
    <s v="CARROUSEL-ZONE-I"/>
    <s v=""/>
  </r>
  <r>
    <x v="1"/>
    <s v="PIN-RIA-74S237-396"/>
    <s v=""/>
    <s v="Poste RIA 7.002 - Aire de livraison - 74S237"/>
    <s v="PIN-74S237"/>
    <s v="CARROUSEL-ZONE-I-S2"/>
    <s v="Criticité 1"/>
    <s v="PIN-RIA"/>
    <x v="23"/>
    <s v="PIN"/>
    <x v="5"/>
    <s v="74S237"/>
    <s v="CARROUSEL-ZONE-I"/>
    <s v=""/>
  </r>
  <r>
    <x v="1"/>
    <s v="PIN-RIA-75S132-400"/>
    <s v=""/>
    <s v="Poste RIA 7.006- C2RMF - Issue de secours Amphithéâtre - 75S132"/>
    <s v="PIN-75S132"/>
    <s v="CARROUSEL-ZONE-I-S1"/>
    <s v="Criticité 1"/>
    <s v="PIN-RIA"/>
    <x v="23"/>
    <s v="PIN"/>
    <x v="5"/>
    <s v="75S132"/>
    <s v="CARROUSEL-ZONE-I"/>
    <s v=""/>
  </r>
  <r>
    <x v="1"/>
    <s v="PIN-RIA-75S135-399"/>
    <s v=""/>
    <s v="Poste RIA 7.005- C2RMF - Couloir de l'issue de secours dans bibliothèque 75S135"/>
    <s v="PIN-75S135"/>
    <s v="CARROUSEL-ZONE-I-S1"/>
    <s v="Criticité 1"/>
    <s v="PIN-RIA"/>
    <x v="23"/>
    <s v="PIN"/>
    <x v="5"/>
    <s v="75S135"/>
    <s v="CARROUSEL-ZONE-I"/>
    <s v=""/>
  </r>
  <r>
    <x v="1"/>
    <s v="PIN-RIA-75S151-401"/>
    <s v=""/>
    <s v="Poste RIA 7.007- C2RMF - Circulation bureaux proximité entre hall et escaliers"/>
    <s v="PIN-75S151"/>
    <s v="CARROUSEL-ZONE-I-S1"/>
    <s v="Criticité 1"/>
    <s v="PIN-RIA"/>
    <x v="23"/>
    <s v="PIN"/>
    <x v="5"/>
    <s v="75S151"/>
    <s v="CARROUSEL-ZONE-I"/>
    <s v=""/>
  </r>
  <r>
    <x v="1"/>
    <s v="PIN-RIA-75S161-402"/>
    <s v=""/>
    <s v="Poste RIA 7.008 - C2RMF - Circulation bureaux proximité de l'escalier - 75S161"/>
    <s v="PIN-75S161"/>
    <s v="CARROUSEL-ZONE-I-S1"/>
    <s v="Criticité 1"/>
    <s v="PIN-RIA"/>
    <x v="23"/>
    <s v="PIN"/>
    <x v="5"/>
    <s v="75S161"/>
    <s v="CARROUSEL-ZONE-I"/>
    <s v=""/>
  </r>
  <r>
    <x v="1"/>
    <s v="PIN-RIA-75S181-403"/>
    <s v=""/>
    <s v="Poste RIA 7.009 - C2RMF - Circulation technique près du M-C. - 75S181"/>
    <s v="PIN-75S181"/>
    <s v="CARROUSEL-ZONE-I-S1"/>
    <s v="Criticité 1"/>
    <s v="PIN-RIA"/>
    <x v="23"/>
    <s v="PIN"/>
    <x v="5"/>
    <s v="75S181"/>
    <s v="CARROUSEL-ZONE-I"/>
    <s v=""/>
  </r>
  <r>
    <x v="1"/>
    <s v="PIN-RIA-75S218-405"/>
    <s v=""/>
    <s v="Poste RIA 7.011 - C2RMF - A gauche de l'accès à la réserve d'approche - 75S218"/>
    <s v="PIN-75S218"/>
    <s v="CARROUSEL-ZONE-I-S2"/>
    <s v="Criticité 1"/>
    <s v="PIN-RIA"/>
    <x v="23"/>
    <s v="PIN"/>
    <x v="5"/>
    <s v="75S218"/>
    <s v="CARROUSEL-ZONE-I"/>
    <s v=""/>
  </r>
  <r>
    <x v="1"/>
    <s v="PIN-RIA-75S234-404"/>
    <s v=""/>
    <s v="Poste RIA 7.010 - C2RMF - Couloir accès locaux onduleurs batteries - 75S234"/>
    <s v="PIN-75S234"/>
    <s v="CARROUSEL-ZONE-I-S2"/>
    <s v="Criticité 1"/>
    <s v="PIN-RIA"/>
    <x v="23"/>
    <s v="PIN"/>
    <x v="5"/>
    <s v="75S234"/>
    <s v="CARROUSEL-ZONE-I"/>
    <s v=""/>
  </r>
  <r>
    <x v="1"/>
    <s v="PIN-RIA-75S261-406"/>
    <s v=""/>
    <s v="Poste RIA 7.012 - C2RMF - Couloir a proximité de l'escalier E - 75S261"/>
    <s v="PIN-75S261"/>
    <s v="CARROUSEL-ZONE-I-S2"/>
    <s v="Criticité 1"/>
    <s v="PIN-RIA"/>
    <x v="23"/>
    <s v="PIN"/>
    <x v="5"/>
    <s v="75S261"/>
    <s v="CARROUSEL-ZONE-I"/>
    <s v=""/>
  </r>
  <r>
    <x v="1"/>
    <s v="PIN-RIA-75S351-407"/>
    <s v=""/>
    <s v="Poste RIA 7.013 - C2RMF - Couloir dans le puits de lumière côté Aglaé - 75S351"/>
    <s v="PIN-75S351"/>
    <s v="CARROUSEL-ZONE-I-S3"/>
    <s v="Criticité 1"/>
    <s v="PIN-RIA"/>
    <x v="23"/>
    <s v="PIN"/>
    <x v="5"/>
    <s v="75S351"/>
    <s v="CARROUSEL-ZONE-I"/>
    <s v=""/>
  </r>
  <r>
    <x v="1"/>
    <s v="PIN-RIA-75S371-408"/>
    <s v=""/>
    <s v="Poste RIA 7.014 - C2RMF - Couloir M-C à côté de l'escalier E - 75S371"/>
    <s v="PIN-75S371"/>
    <s v="CARROUSEL-ZONE-I-S3"/>
    <s v="Criticité 1"/>
    <s v="PIN-RIA"/>
    <x v="23"/>
    <s v="PIN"/>
    <x v="5"/>
    <s v="75S371"/>
    <s v="CARROUSEL-ZONE-I"/>
    <s v=""/>
  </r>
  <r>
    <x v="1"/>
    <s v="PIN-RIA-75S382-409"/>
    <s v=""/>
    <s v="Poste RIA 7.015 - C2RMF - Couloir - 75S382"/>
    <s v="PIN-75S382"/>
    <s v="CARROUSEL-ZONE-I-S3"/>
    <s v="Criticité 1"/>
    <s v="PIN-RIA"/>
    <x v="23"/>
    <s v="PIN"/>
    <x v="5"/>
    <s v="75S382"/>
    <s v="CARROUSEL-ZONE-I"/>
    <s v=""/>
  </r>
  <r>
    <x v="1"/>
    <s v="PIN-RIA-81S212-410"/>
    <s v=""/>
    <s v="Poste RIA 7.016 - 81S212"/>
    <s v="PIN-81S212"/>
    <s v="SULLY-ZONE-P-S2"/>
    <s v="Criticité 1"/>
    <s v="PIN-RIA"/>
    <x v="23"/>
    <s v="PIN"/>
    <x v="5"/>
    <s v="81S212"/>
    <s v="SULLY-ZONE-P"/>
    <s v=""/>
  </r>
  <r>
    <x v="1"/>
    <s v="PIN-RIE-11S111-003"/>
    <s v=""/>
    <s v="Rideau d'eau Mur le Veau - 11S111"/>
    <s v="PIN-11S111"/>
    <s v="SULLY-ZONE-D-S1"/>
    <s v="Criticité 2"/>
    <s v="PIN-RIE"/>
    <x v="24"/>
    <s v="PIN"/>
    <x v="5"/>
    <s v="11S111"/>
    <s v="SULLY-ZONE-D"/>
    <s v="SULLY"/>
  </r>
  <r>
    <x v="1"/>
    <s v="PIN-RIE-17S116-001"/>
    <s v=""/>
    <s v="Rideau d'eau Crypte du Sphinx - 17S116"/>
    <s v="PIN-17S116"/>
    <s v="SULLY-ZONE-D-S1"/>
    <s v="Criticité 2"/>
    <s v="PIN-RIE"/>
    <x v="24"/>
    <s v="PIN"/>
    <x v="5"/>
    <s v="17S116"/>
    <s v="SULLY-ZONE-D"/>
    <s v="SULLY"/>
  </r>
  <r>
    <x v="1"/>
    <s v="PIN-RIE-61S210-004"/>
    <s v=""/>
    <s v="Rideau d'eau Passage du Carrousel-Pyramide Inversée - 61S210"/>
    <s v="PIN-61S210"/>
    <s v="NAPOLEON-ZONE-H-S2"/>
    <s v="Criticité 2"/>
    <s v="PIN-RIE"/>
    <x v="24"/>
    <s v="PIN"/>
    <x v="5"/>
    <s v="61S210"/>
    <s v="NAPOLEON-ZONE-H"/>
    <s v="NAPOLÉON"/>
  </r>
  <r>
    <x v="1"/>
    <s v="PIN-RIE-62S210-002"/>
    <s v=""/>
    <s v="Rideau d'eau Hall Napoléon - 62S210"/>
    <s v="PIN-62S210"/>
    <s v="NAPOLEON-ZONE-H-S2"/>
    <s v="Criticité 2"/>
    <s v="PIN-RIE"/>
    <x v="24"/>
    <s v="PIN"/>
    <x v="5"/>
    <s v="62S210"/>
    <s v="NAPOLEON-ZONE-H"/>
    <s v="NAPOLÉON"/>
  </r>
  <r>
    <x v="1"/>
    <s v="PIN-RIE-72S223-005"/>
    <s v=""/>
    <s v="Rideau d'eau Librairie/VANA-SB-0627"/>
    <s v="PIN-72S223"/>
    <s v="CARROUSEL-ZONE-I-S2"/>
    <s v="Criticité 2"/>
    <s v="PIN-RIE"/>
    <x v="24"/>
    <s v="PIN"/>
    <x v="5"/>
    <s v="72S223"/>
    <s v="CARROUSEL-ZONE-I"/>
    <s v="CARROUSEL"/>
  </r>
  <r>
    <x v="1"/>
    <s v="PIN-SPK-22RB43-010"/>
    <s v=""/>
    <s v="Poste Sprinkler Richelieu Est LT Peristyle - 22RB43"/>
    <s v="PIN-22RB43"/>
    <s v="RICHELIEU-ZONE-E-RB"/>
    <s v="Criticité 2"/>
    <s v="PIN-SPK"/>
    <x v="25"/>
    <s v="PIN"/>
    <x v="5"/>
    <s v="22RB43"/>
    <s v="RICHELIEU-ZONE-E"/>
    <s v="RICHELIEU"/>
  </r>
  <r>
    <x v="1"/>
    <s v="PIN-SPK-25RB41-011"/>
    <s v=""/>
    <s v="Poste Sprinkler Richelieu Ouest - 25RB41"/>
    <s v="PIN-25RB41"/>
    <s v="RICHELIEU-ZONE-E-RB"/>
    <s v="Criticité 2"/>
    <s v="PIN-SPK"/>
    <x v="25"/>
    <s v="PIN"/>
    <x v="5"/>
    <s v="25RB41"/>
    <s v="RICHELIEU-ZONE-E"/>
    <s v="RICHELIEU"/>
  </r>
  <r>
    <x v="1"/>
    <s v="PIN-SPK-61S235-008"/>
    <s v=""/>
    <s v="Poste n°7 Sprinkler LT Poste Sprinkler Napoléon - 61S235"/>
    <s v="PIN-61S235"/>
    <s v="NAPOLEON-ZONE-H-S2"/>
    <s v="Criticité 2"/>
    <s v="PIN-SPK"/>
    <x v="25"/>
    <s v="PIN"/>
    <x v="5"/>
    <s v="61S235"/>
    <s v="NAPOLEON-ZONE-H"/>
    <s v="NAPOLÉON"/>
  </r>
  <r>
    <x v="1"/>
    <s v="PIN-SPK-61S235-009"/>
    <s v=""/>
    <s v="Poste n°8 Sprinkler LT Poste Sprinkler Napoléon - 61S235"/>
    <s v="PIN-61S235"/>
    <s v="NAPOLEON-ZONE-H-S2"/>
    <s v="Criticité 2"/>
    <s v="PIN-SPK"/>
    <x v="25"/>
    <s v="PIN"/>
    <x v="5"/>
    <s v="61S235"/>
    <s v="NAPOLEON-ZONE-H"/>
    <s v="NAPOLÉON"/>
  </r>
  <r>
    <x v="1"/>
    <s v="PIN-SPK-64S294-006"/>
    <s v=""/>
    <s v="Poste n°5 Sprinkler LT Poste Sprinkler Napoléon - 64S294"/>
    <s v="PIN-64S294"/>
    <s v="NAPOLEON-ZONE-H-S2"/>
    <s v="Criticité 2"/>
    <s v="PIN-SPK"/>
    <x v="25"/>
    <s v="PIN"/>
    <x v="5"/>
    <s v="64S294"/>
    <s v="NAPOLEON-ZONE-H"/>
    <s v="NAPOLÉON"/>
  </r>
  <r>
    <x v="1"/>
    <s v="PIN-SPK-64S294-007"/>
    <s v=""/>
    <s v="Poste n°6 Sprinkler LT Poste Sprinkler Napoléon - 64S294"/>
    <s v="PIN-64S294"/>
    <s v="NAPOLEON-ZONE-H-S2"/>
    <s v="Criticité 2"/>
    <s v="PIN-SPK"/>
    <x v="25"/>
    <s v="PIN"/>
    <x v="5"/>
    <s v="64S294"/>
    <s v="NAPOLEON-ZONE-H"/>
    <s v="NAPOLÉON"/>
  </r>
  <r>
    <x v="1"/>
    <s v="PIN-SPK-67S242-004"/>
    <s v=""/>
    <s v="Poste n°3 Sprinkler LT Poste Sprinkler Napoléon - 67S242"/>
    <s v="PIN-67S242"/>
    <s v="NAPOLEON-ZONE-H-S2"/>
    <s v="Criticité 2"/>
    <s v="PIN-SPK"/>
    <x v="25"/>
    <s v="PIN"/>
    <x v="5"/>
    <s v="67S242"/>
    <s v="NAPOLEON-ZONE-H"/>
    <s v="NAPOLÉON"/>
  </r>
  <r>
    <x v="1"/>
    <s v="PIN-SPK-67S242-005"/>
    <s v=""/>
    <s v="Poste n°4 Sprinkler LT Poste Sprinkler Napoléon - 67S242"/>
    <s v="PIN-67S242"/>
    <s v="NAPOLEON-ZONE-H-S2"/>
    <s v="Criticité 2"/>
    <s v="PIN-SPK"/>
    <x v="25"/>
    <s v="PIN"/>
    <x v="5"/>
    <s v="67S242"/>
    <s v="NAPOLEON-ZONE-H"/>
    <s v="NAPOLÉON"/>
  </r>
  <r>
    <x v="1"/>
    <s v="PIN-SPK-69S219-001"/>
    <s v=""/>
    <s v="Poste Charles V Sprinkler LT Poste Sprinkler Napoléon - 69S219 - Local source"/>
    <s v="PIN-69S219"/>
    <s v="NAPOLEON-ZONE-H-S2"/>
    <s v="Criticité 2"/>
    <s v="PIN-SPK"/>
    <x v="25"/>
    <s v="PIN"/>
    <x v="5"/>
    <s v="69S219"/>
    <s v="NAPOLEON-ZONE-H"/>
    <s v="NAPOLÉON"/>
  </r>
  <r>
    <x v="1"/>
    <s v="PIN-SPK-69S219-002"/>
    <s v=""/>
    <s v="Poste n°1 Napoléon Sprinkler LT Poste Sprinkler - 69S219 -Local source"/>
    <s v="PIN-69S219"/>
    <s v="NAPOLEON-ZONE-H-S2"/>
    <s v="Criticité 2"/>
    <s v="PIN-SPK"/>
    <x v="25"/>
    <s v="PIN"/>
    <x v="5"/>
    <s v="69S219"/>
    <s v="NAPOLEON-ZONE-H"/>
    <s v="NAPOLÉON"/>
  </r>
  <r>
    <x v="1"/>
    <s v="PIN-SPK-69S219-003"/>
    <s v=""/>
    <s v="Poste n°2 Napoléon Sprinkler LT Poste Sprinkler - 69S219 - Local source"/>
    <s v="PIN-69S219"/>
    <s v="NAPOLEON-ZONE-H-S2"/>
    <s v="Criticité 2"/>
    <s v="PIN-SPK"/>
    <x v="25"/>
    <s v="PIN"/>
    <x v="5"/>
    <s v="69S219"/>
    <s v="NAPOLEON-ZONE-H"/>
    <s v="NAPOLÉON"/>
  </r>
  <r>
    <x v="1"/>
    <s v="PIN-SUR-24RB11B-001"/>
    <s v=""/>
    <s v="Pompe Jockey Surpresseurs RIA LT Poste de relevage REL048 Richelieu - 24RB11B"/>
    <s v="PIN-24RB11B"/>
    <s v="RICHELIEU-ZONE-E-RB"/>
    <s v="Criticité 1"/>
    <s v="PIN-SUR"/>
    <x v="12"/>
    <s v="PIN"/>
    <x v="5"/>
    <s v="24RB11B"/>
    <s v="RICHELIEU-ZONE-E"/>
    <s v=""/>
  </r>
  <r>
    <x v="1"/>
    <s v="PIN-SUR-24RB11B-002"/>
    <s v=""/>
    <s v="Pompe n°1 Surpresseurs RIA LT Poste de relevage REL048 Richelieu - 24RB11B"/>
    <s v="PIN-24RB11B"/>
    <s v="RICHELIEU-ZONE-E-RB"/>
    <s v="Criticité 1"/>
    <s v="PIN-SUR"/>
    <x v="12"/>
    <s v="PIN"/>
    <x v="5"/>
    <s v="24RB11B"/>
    <s v="RICHELIEU-ZONE-E"/>
    <s v=""/>
  </r>
  <r>
    <x v="1"/>
    <s v="PIN-SUR-24RB11B-003"/>
    <s v=""/>
    <s v="Pompe n°2 Surpresseurs RIA LT Poste de relevage REL048 Richelieu - 24RB11B"/>
    <s v="PIN-24RB11B"/>
    <s v="RICHELIEU-ZONE-E-RB"/>
    <s v="Criticité 1"/>
    <s v="PIN-SUR"/>
    <x v="12"/>
    <s v="PIN"/>
    <x v="5"/>
    <s v="24RB11B"/>
    <s v="RICHELIEU-ZONE-E"/>
    <s v=""/>
  </r>
  <r>
    <x v="1"/>
    <s v="PIN-SUR-24S120-009"/>
    <s v="10002956"/>
    <s v="Surpresseur RIA m³ /h - 24S120"/>
    <s v="PIN-24S120"/>
    <s v="RICHELIEU-ZONE-E-S1"/>
    <s v="Criticité 1"/>
    <s v="PIN-SUR"/>
    <x v="12"/>
    <s v="PIN"/>
    <x v="5"/>
    <s v="24S120"/>
    <s v="RICHELIEU-ZONE-E"/>
    <s v=""/>
  </r>
  <r>
    <x v="1"/>
    <s v="PIN-SUR-24S120-010"/>
    <s v="10002957"/>
    <s v="Surpresseur RIA m³ /h - 24S120"/>
    <s v="PIN-24S120"/>
    <s v="RICHELIEU-ZONE-E-S1"/>
    <s v="Criticité 1"/>
    <s v="PIN-SUR"/>
    <x v="12"/>
    <s v="PIN"/>
    <x v="5"/>
    <s v="24S120"/>
    <s v="RICHELIEU-ZONE-E"/>
    <s v=""/>
  </r>
  <r>
    <x v="1"/>
    <s v="PIN-SUR-24S120-013"/>
    <s v=""/>
    <s v="Surpresseur RIA Pompe jockey - 24S120"/>
    <s v="PIN-24S120"/>
    <s v="RICHELIEU-ZONE-E-S1"/>
    <s v="Criticité 1"/>
    <s v="PIN-SUR"/>
    <x v="12"/>
    <s v="PIN"/>
    <x v="5"/>
    <s v="24S120"/>
    <s v="RICHELIEU-ZONE-E"/>
    <s v=""/>
  </r>
  <r>
    <x v="1"/>
    <s v="PIN-SUR-69S219-004"/>
    <s v="10002602"/>
    <s v="Surpresseur Colonne Humide n°1 120m3/h - 69S219 - Local Source "/>
    <s v="PIN-69S219"/>
    <s v="NAPOLEON-ZONE-H-S2"/>
    <s v="Criticité 2"/>
    <s v="PIN-SUR"/>
    <x v="12"/>
    <s v="PIN"/>
    <x v="5"/>
    <s v="69S219"/>
    <s v="NAPOLEON-ZONE-H"/>
    <s v="NAPOLÉON"/>
  </r>
  <r>
    <x v="1"/>
    <s v="PIN-SUR-69S219-005"/>
    <s v="10015232"/>
    <s v="Surpresseur Colonne Humide n°2 120m3/h - 69S219 - Local source "/>
    <s v="PIN-69S219"/>
    <s v="NAPOLEON-ZONE-H-S2"/>
    <s v="Criticité 2"/>
    <s v="PIN-SUR"/>
    <x v="12"/>
    <s v="PIN"/>
    <x v="5"/>
    <s v="69S219"/>
    <s v="NAPOLEON-ZONE-H"/>
    <s v="NAPOLÉON"/>
  </r>
  <r>
    <x v="1"/>
    <s v="PIN-SUR-69S219-006"/>
    <s v="10003782"/>
    <s v="Surpresseur n°5 Sprinkler 60m3/h - 69S219"/>
    <s v="PIN-69S219"/>
    <s v="NAPOLEON-ZONE-H-S2"/>
    <s v="Criticité 2"/>
    <s v="PIN-SUR"/>
    <x v="12"/>
    <s v="PIN"/>
    <x v="5"/>
    <s v="69S219"/>
    <s v="NAPOLEON-ZONE-H"/>
    <s v="NAPOLÉON"/>
  </r>
  <r>
    <x v="1"/>
    <s v="PIN-SUR-69S219-007"/>
    <s v="10003783"/>
    <s v="Surpresseur Pompe Jockey n°6 - 69S219"/>
    <s v="PIN-69S219"/>
    <s v="NAPOLEON-ZONE-H-S2"/>
    <s v="Criticité 2"/>
    <s v="PIN-SUR"/>
    <x v="12"/>
    <s v="PIN"/>
    <x v="5"/>
    <s v="69S219"/>
    <s v="NAPOLEON-ZONE-H"/>
    <s v="NAPOLÉON"/>
  </r>
  <r>
    <x v="1"/>
    <s v="PIN-SUR-69S219-008"/>
    <s v="10003784"/>
    <s v="Surpresseur principal Sprinkler 210m3/h - 69S219"/>
    <s v="PIN-69S219"/>
    <s v="NAPOLEON-ZONE-H-S2"/>
    <s v="Criticité 2"/>
    <s v="PIN-SUR"/>
    <x v="12"/>
    <s v="PIN"/>
    <x v="5"/>
    <s v="69S219"/>
    <s v="NAPOLEON-ZONE-H"/>
    <s v="NAPOLÉON"/>
  </r>
  <r>
    <x v="1"/>
    <s v="PIN-SUR-72S223-015"/>
    <s v=""/>
    <s v="Surpresseur 1A CH -"/>
    <s v="PIN-72S223"/>
    <s v="CARROUSEL-ZONE-I-S2"/>
    <s v="Criticité 2"/>
    <s v="PIN-SUR"/>
    <x v="12"/>
    <s v="PIN"/>
    <x v="5"/>
    <s v="72S223"/>
    <s v="CARROUSEL-ZONE-I"/>
    <s v="CARROUSEL"/>
  </r>
  <r>
    <x v="1"/>
    <s v="PIN-SUR-72S223-016"/>
    <s v=""/>
    <s v="Surpresseur 2A CH -"/>
    <s v="PIN-72S223"/>
    <s v="CARROUSEL-ZONE-I-S2"/>
    <s v="Criticité 2"/>
    <s v="PIN-SUR"/>
    <x v="12"/>
    <s v="PIN"/>
    <x v="5"/>
    <s v="72S223"/>
    <s v="CARROUSEL-ZONE-I"/>
    <s v="CARROUSEL"/>
  </r>
  <r>
    <x v="1"/>
    <s v="PIN-SUR-72S223-017"/>
    <s v=""/>
    <s v="Surpresseur 3A CH -"/>
    <s v="PIN-72S223"/>
    <s v="CARROUSEL-ZONE-I-S2"/>
    <s v="Criticité 2"/>
    <s v="PIN-SUR"/>
    <x v="12"/>
    <s v="PIN"/>
    <x v="5"/>
    <s v="72S223"/>
    <s v="CARROUSEL-ZONE-I"/>
    <s v="CARROUSEL"/>
  </r>
  <r>
    <x v="1"/>
    <s v="PIN-SUR-72S223-018"/>
    <s v=""/>
    <s v="Surpresseur 4A CH -"/>
    <s v="PIN-72S223"/>
    <s v="CARROUSEL-ZONE-I-S2"/>
    <s v="Criticité 2"/>
    <s v="PIN-SUR"/>
    <x v="12"/>
    <s v="PIN"/>
    <x v="5"/>
    <s v="72S223"/>
    <s v="CARROUSEL-ZONE-I"/>
    <s v="CARROUSEL"/>
  </r>
  <r>
    <x v="1"/>
    <s v="PIN-SUR-74S134-011"/>
    <s v="10002955"/>
    <s v="Surpresseur RIA 60 m³ /h - 74S134 - Secteur Lemonnier"/>
    <s v="PIN-74S134"/>
    <s v="CARROUSEL-ZONE-I-S1"/>
    <s v="Criticité 1"/>
    <s v="PIN-SUR"/>
    <x v="12"/>
    <s v="PIN"/>
    <x v="5"/>
    <s v="74S134"/>
    <s v="CARROUSEL-ZONE-I"/>
    <s v=""/>
  </r>
  <r>
    <x v="1"/>
    <s v="PIN-SUR-74S134-012"/>
    <s v="10002954"/>
    <s v="Surpresseur RIA 210 m³ /h - 74S134 - Secteur Lemonnier"/>
    <s v="PIN-74S134"/>
    <s v="CARROUSEL-ZONE-I-S1"/>
    <s v="Criticité 1"/>
    <s v="PIN-SUR"/>
    <x v="12"/>
    <s v="PIN"/>
    <x v="5"/>
    <s v="74S134"/>
    <s v="CARROUSEL-ZONE-I"/>
    <s v=""/>
  </r>
  <r>
    <x v="1"/>
    <s v="PIN-SUR-74S134-014"/>
    <s v="10002953"/>
    <s v="Surpresseur RIA Pompe jockey - 74S134 - Secteur Lemonnier"/>
    <s v="PIN-74S134"/>
    <s v="CARROUSEL-ZONE-I-S1"/>
    <s v="Criticité 1"/>
    <s v="PIN-SUR"/>
    <x v="12"/>
    <s v="PIN"/>
    <x v="5"/>
    <s v="74S134"/>
    <s v="CARROUSEL-ZONE-I"/>
    <s v=""/>
  </r>
  <r>
    <x v="1"/>
    <s v="PIN-VAE-24RB11B-001"/>
    <s v=""/>
    <s v="Vase expansion RIA LT Poste de relevage REL048 Richelieu - 24RB11b"/>
    <s v="PIN-24RB11B"/>
    <s v="RICHELIEU-ZONE-E-RB"/>
    <s v="Criticité 1"/>
    <s v="PIN-VAE"/>
    <x v="13"/>
    <s v="PIN"/>
    <x v="5"/>
    <s v="24RB11B"/>
    <s v="RICHELIEU-ZONE-E"/>
    <s v=""/>
  </r>
  <r>
    <x v="2"/>
    <s v="AIC-COP-64S233-001"/>
    <s v=""/>
    <s v="Compresseur d'air LTC01 Région Napoléon - 64S233"/>
    <s v="GAZ-64S233"/>
    <s v="NAPOLEON-ZONE-H-S2"/>
    <s v="Criticité 1"/>
    <s v="AIC-COP"/>
    <x v="26"/>
    <s v="AIC"/>
    <x v="6"/>
    <s v="64S233"/>
    <s v="NAPOLEON-ZONE-H"/>
    <s v=""/>
  </r>
  <r>
    <x v="2"/>
    <s v="AIC-COP-65S122-002"/>
    <s v=""/>
    <s v="Compresseur d'air n°1 LT Production Plomberie Oratoire - 65S122"/>
    <s v="GAZ-65S122"/>
    <s v="NAPOLEON-ZONE-H-S1"/>
    <s v="Criticité 1"/>
    <s v="AIC-COP"/>
    <x v="26"/>
    <s v="AIC"/>
    <x v="6"/>
    <s v="65S122"/>
    <s v="NAPOLEON-ZONE-H"/>
    <s v=""/>
  </r>
  <r>
    <x v="2"/>
    <s v="AIC-COP-65S122-003"/>
    <s v=""/>
    <s v="Compresseur d'air n°2 LT Production Plomberie Oratoire - 65S122"/>
    <s v="GAZ-65S122"/>
    <s v="NAPOLEON-ZONE-H-S1"/>
    <s v="Criticité 1"/>
    <s v="AIC-COP"/>
    <x v="26"/>
    <s v="AIC"/>
    <x v="6"/>
    <s v="65S122"/>
    <s v="NAPOLEON-ZONE-H"/>
    <s v=""/>
  </r>
  <r>
    <x v="2"/>
    <s v="AIG-CMP-91N113-001"/>
    <s v=""/>
    <s v="Compteur énergie Gaz Gaine technique Cuisine Musée Delacroix - 91N113"/>
    <s v="GAZ-91N113"/>
    <s v="EXTERIEUR-ZONE-T-N1"/>
    <s v="Criticité 2"/>
    <s v="AIG-CMP"/>
    <x v="27"/>
    <s v="AIG"/>
    <x v="7"/>
    <s v="91N113"/>
    <s v="EXTERIEUR-ZONE-T"/>
    <s v="EXTÉRIEUR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4" cacheId="48" applyNumberFormats="0" applyBorderFormats="0" applyFontFormats="0" applyPatternFormats="0" applyAlignmentFormats="0" applyWidthHeightFormats="1" dataCaption="Valeurs" grandTotalCaption="Total PLB" updatedVersion="6" minRefreshableVersion="3" useAutoFormatting="1" itemPrintTitles="1" createdVersion="6" indent="0" outline="1" outlineData="1" multipleFieldFilters="0" rowHeaderCaption="Actifs par Familles puis Sous-Familles">
  <location ref="G5:H39" firstHeaderRow="1" firstDataRow="1" firstDataCol="1" rowPageCount="1" colPageCount="1"/>
  <pivotFields count="14">
    <pivotField axis="axisPage" multipleItemSelectionAllowed="1" showAll="0">
      <items count="4">
        <item h="1" x="2"/>
        <item h="1" x="1"/>
        <item x="0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axis="axisRow" showAll="0">
      <items count="29">
        <item x="14"/>
        <item x="0"/>
        <item x="15"/>
        <item x="1"/>
        <item x="2"/>
        <item x="19"/>
        <item x="20"/>
        <item x="21"/>
        <item x="26"/>
        <item x="27"/>
        <item x="5"/>
        <item x="8"/>
        <item x="9"/>
        <item x="6"/>
        <item x="10"/>
        <item x="11"/>
        <item x="16"/>
        <item x="7"/>
        <item x="17"/>
        <item x="3"/>
        <item x="22"/>
        <item x="25"/>
        <item x="4"/>
        <item x="24"/>
        <item x="23"/>
        <item x="18"/>
        <item x="12"/>
        <item x="13"/>
        <item t="default"/>
      </items>
    </pivotField>
    <pivotField showAll="0"/>
    <pivotField axis="axisRow" showAll="0">
      <items count="9">
        <item x="6"/>
        <item x="7"/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</pivotFields>
  <rowFields count="2">
    <field x="10"/>
    <field x="8"/>
  </rowFields>
  <rowItems count="34">
    <i>
      <x v="2"/>
    </i>
    <i r="1">
      <x v="1"/>
    </i>
    <i r="1">
      <x v="3"/>
    </i>
    <i r="1">
      <x v="4"/>
    </i>
    <i r="1">
      <x v="19"/>
    </i>
    <i>
      <x v="3"/>
    </i>
    <i r="1">
      <x v="3"/>
    </i>
    <i r="1">
      <x v="10"/>
    </i>
    <i r="1">
      <x v="13"/>
    </i>
    <i r="1">
      <x v="17"/>
    </i>
    <i r="1">
      <x v="22"/>
    </i>
    <i>
      <x v="4"/>
    </i>
    <i r="1">
      <x v="3"/>
    </i>
    <i r="1">
      <x v="10"/>
    </i>
    <i r="1">
      <x v="11"/>
    </i>
    <i r="1">
      <x v="12"/>
    </i>
    <i r="1">
      <x v="14"/>
    </i>
    <i r="1">
      <x v="15"/>
    </i>
    <i r="1">
      <x v="17"/>
    </i>
    <i r="1">
      <x v="26"/>
    </i>
    <i r="1">
      <x v="27"/>
    </i>
    <i>
      <x v="5"/>
    </i>
    <i r="1">
      <x/>
    </i>
    <i r="1">
      <x v="2"/>
    </i>
    <i r="1">
      <x v="3"/>
    </i>
    <i r="1">
      <x v="10"/>
    </i>
    <i r="1">
      <x v="12"/>
    </i>
    <i r="1">
      <x v="15"/>
    </i>
    <i r="1">
      <x v="16"/>
    </i>
    <i r="1">
      <x v="17"/>
    </i>
    <i r="1">
      <x v="18"/>
    </i>
    <i>
      <x v="6"/>
    </i>
    <i r="1">
      <x v="25"/>
    </i>
    <i t="grand">
      <x/>
    </i>
  </rowItems>
  <colItems count="1">
    <i/>
  </colItems>
  <pageFields count="1">
    <pageField fld="0" hier="-1"/>
  </pageFields>
  <dataFields count="1">
    <dataField name="Nombre de Actif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13" cacheId="48" applyNumberFormats="0" applyBorderFormats="0" applyFontFormats="0" applyPatternFormats="0" applyAlignmentFormats="0" applyWidthHeightFormats="1" dataCaption="Valeurs" grandTotalCaption="Total PIN" updatedVersion="6" minRefreshableVersion="3" useAutoFormatting="1" itemPrintTitles="1" createdVersion="6" indent="0" outline="1" outlineData="1" multipleFieldFilters="0" rowHeaderCaption="Actifs par Familles puis Sous-Familles">
  <location ref="D15:E30" firstHeaderRow="1" firstDataRow="1" firstDataCol="1" rowPageCount="1" colPageCount="1"/>
  <pivotFields count="14">
    <pivotField axis="axisPage" multipleItemSelectionAllowed="1" showAll="0">
      <items count="4">
        <item h="1" x="2"/>
        <item x="1"/>
        <item h="1" x="0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axis="axisRow" showAll="0">
      <items count="29">
        <item x="14"/>
        <item x="0"/>
        <item x="15"/>
        <item x="1"/>
        <item x="2"/>
        <item x="19"/>
        <item x="20"/>
        <item x="21"/>
        <item x="26"/>
        <item x="27"/>
        <item x="5"/>
        <item x="8"/>
        <item x="9"/>
        <item x="6"/>
        <item x="10"/>
        <item x="11"/>
        <item x="16"/>
        <item x="7"/>
        <item x="17"/>
        <item x="3"/>
        <item x="22"/>
        <item x="25"/>
        <item x="4"/>
        <item x="24"/>
        <item x="23"/>
        <item x="18"/>
        <item x="12"/>
        <item x="13"/>
        <item t="default"/>
      </items>
    </pivotField>
    <pivotField showAll="0"/>
    <pivotField axis="axisRow" showAll="0">
      <items count="9">
        <item x="6"/>
        <item x="7"/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</pivotFields>
  <rowFields count="2">
    <field x="10"/>
    <field x="8"/>
  </rowFields>
  <rowItems count="15">
    <i>
      <x v="7"/>
    </i>
    <i r="1">
      <x v="3"/>
    </i>
    <i r="1">
      <x v="5"/>
    </i>
    <i r="1">
      <x v="6"/>
    </i>
    <i r="1">
      <x v="7"/>
    </i>
    <i r="1">
      <x v="10"/>
    </i>
    <i r="1">
      <x v="15"/>
    </i>
    <i r="1">
      <x v="17"/>
    </i>
    <i r="1">
      <x v="20"/>
    </i>
    <i r="1">
      <x v="21"/>
    </i>
    <i r="1">
      <x v="23"/>
    </i>
    <i r="1">
      <x v="24"/>
    </i>
    <i r="1">
      <x v="26"/>
    </i>
    <i r="1">
      <x v="27"/>
    </i>
    <i t="grand">
      <x/>
    </i>
  </rowItems>
  <colItems count="1">
    <i/>
  </colItems>
  <pageFields count="1">
    <pageField fld="0" hier="-1"/>
  </pageFields>
  <dataFields count="1">
    <dataField name="Nombre de Actif" fld="1" subtotal="count" baseField="0" baseItem="0"/>
  </dataFields>
  <formats count="5">
    <format dxfId="68">
      <pivotArea field="10" type="button" dataOnly="0" labelOnly="1" outline="0" axis="axisRow" fieldPosition="0"/>
    </format>
    <format dxfId="67">
      <pivotArea dataOnly="0" labelOnly="1" outline="0" axis="axisValues" fieldPosition="0"/>
    </format>
    <format dxfId="66">
      <pivotArea dataOnly="0" labelOnly="1" outline="0" axis="axisValues" fieldPosition="0"/>
    </format>
    <format dxfId="65">
      <pivotArea grandRow="1" outline="0" collapsedLevelsAreSubtotals="1" fieldPosition="0"/>
    </format>
    <format dxfId="6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eau croisé dynamique9" cacheId="48" applyNumberFormats="0" applyBorderFormats="0" applyFontFormats="0" applyPatternFormats="0" applyAlignmentFormats="0" applyWidthHeightFormats="1" dataCaption="Valeurs" grandTotalCaption="Total GAZ" updatedVersion="6" minRefreshableVersion="3" useAutoFormatting="1" itemPrintTitles="1" createdVersion="6" indent="0" outline="1" outlineData="1" multipleFieldFilters="0" rowHeaderCaption="Actifs par Familles puis Sous-Familles">
  <location ref="D5:E10" firstHeaderRow="1" firstDataRow="1" firstDataCol="1" rowPageCount="1" colPageCount="1"/>
  <pivotFields count="14">
    <pivotField axis="axisPage" multipleItemSelectionAllowed="1" showAll="0">
      <items count="4">
        <item x="2"/>
        <item h="1" x="1"/>
        <item h="1" x="0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axis="axisRow" showAll="0">
      <items count="29">
        <item x="14"/>
        <item x="0"/>
        <item x="15"/>
        <item x="1"/>
        <item x="2"/>
        <item x="19"/>
        <item x="20"/>
        <item x="21"/>
        <item x="26"/>
        <item x="27"/>
        <item x="5"/>
        <item x="8"/>
        <item x="9"/>
        <item x="6"/>
        <item x="10"/>
        <item x="11"/>
        <item x="16"/>
        <item x="7"/>
        <item x="17"/>
        <item x="3"/>
        <item x="22"/>
        <item x="25"/>
        <item x="4"/>
        <item x="24"/>
        <item x="23"/>
        <item x="18"/>
        <item x="12"/>
        <item x="13"/>
        <item t="default"/>
      </items>
    </pivotField>
    <pivotField showAll="0"/>
    <pivotField axis="axisRow" showAll="0">
      <items count="9">
        <item x="6"/>
        <item x="7"/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</pivotFields>
  <rowFields count="2">
    <field x="10"/>
    <field x="8"/>
  </rowFields>
  <rowItems count="5">
    <i>
      <x/>
    </i>
    <i r="1">
      <x v="8"/>
    </i>
    <i>
      <x v="1"/>
    </i>
    <i r="1">
      <x v="9"/>
    </i>
    <i t="grand">
      <x/>
    </i>
  </rowItems>
  <colItems count="1">
    <i/>
  </colItems>
  <pageFields count="1">
    <pageField fld="0" hier="-1"/>
  </pageFields>
  <dataFields count="1">
    <dataField name="Nombre de Actif" fld="1" subtotal="count" baseField="0" baseItem="0"/>
  </dataFields>
  <formats count="5">
    <format dxfId="73">
      <pivotArea field="10" type="button" dataOnly="0" labelOnly="1" outline="0" axis="axisRow" fieldPosition="0"/>
    </format>
    <format dxfId="72">
      <pivotArea dataOnly="0" labelOnly="1" outline="0" axis="axisValues" fieldPosition="0"/>
    </format>
    <format dxfId="71">
      <pivotArea dataOnly="0" labelOnly="1" outline="0" axis="axisValues" fieldPosition="0"/>
    </format>
    <format dxfId="70">
      <pivotArea grandRow="1" outline="0" collapsedLevelsAreSubtotals="1" fieldPosition="0"/>
    </format>
    <format dxfId="69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eau croisé dynamique8" cacheId="48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rowHeaderCaption="Actifs par Sous-Familles">
  <location ref="A3:B41" firstHeaderRow="1" firstDataRow="1" firstDataCol="1"/>
  <pivotFields count="14">
    <pivotField axis="axisRow" showAll="0">
      <items count="4">
        <item x="2"/>
        <item x="1"/>
        <item x="0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axis="axisRow" showAll="0">
      <items count="29">
        <item x="14"/>
        <item x="0"/>
        <item x="15"/>
        <item x="1"/>
        <item x="2"/>
        <item x="19"/>
        <item x="20"/>
        <item x="21"/>
        <item x="26"/>
        <item x="27"/>
        <item x="5"/>
        <item x="8"/>
        <item x="9"/>
        <item x="6"/>
        <item x="10"/>
        <item x="11"/>
        <item x="16"/>
        <item x="7"/>
        <item x="17"/>
        <item x="3"/>
        <item x="22"/>
        <item x="25"/>
        <item x="4"/>
        <item x="24"/>
        <item x="23"/>
        <item x="18"/>
        <item x="12"/>
        <item x="13"/>
        <item t="default"/>
      </items>
    </pivotField>
    <pivotField showAll="0"/>
    <pivotField showAll="0">
      <items count="9">
        <item x="6"/>
        <item x="7"/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</pivotFields>
  <rowFields count="2">
    <field x="0"/>
    <field x="8"/>
  </rowFields>
  <rowItems count="38">
    <i>
      <x/>
    </i>
    <i r="1">
      <x v="8"/>
    </i>
    <i r="1">
      <x v="9"/>
    </i>
    <i>
      <x v="1"/>
    </i>
    <i r="1">
      <x v="3"/>
    </i>
    <i r="1">
      <x v="5"/>
    </i>
    <i r="1">
      <x v="6"/>
    </i>
    <i r="1">
      <x v="7"/>
    </i>
    <i r="1">
      <x v="10"/>
    </i>
    <i r="1">
      <x v="15"/>
    </i>
    <i r="1">
      <x v="17"/>
    </i>
    <i r="1">
      <x v="20"/>
    </i>
    <i r="1">
      <x v="21"/>
    </i>
    <i r="1">
      <x v="23"/>
    </i>
    <i r="1">
      <x v="24"/>
    </i>
    <i r="1">
      <x v="26"/>
    </i>
    <i r="1">
      <x v="27"/>
    </i>
    <i>
      <x v="2"/>
    </i>
    <i r="1">
      <x/>
    </i>
    <i r="1">
      <x v="1"/>
    </i>
    <i r="1">
      <x v="2"/>
    </i>
    <i r="1">
      <x v="3"/>
    </i>
    <i r="1">
      <x v="4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2"/>
    </i>
    <i r="1">
      <x v="25"/>
    </i>
    <i r="1">
      <x v="26"/>
    </i>
    <i r="1">
      <x v="27"/>
    </i>
    <i t="grand">
      <x/>
    </i>
  </rowItems>
  <colItems count="1">
    <i/>
  </colItems>
  <dataFields count="1">
    <dataField name="Nombre d' Actif" fld="1" subtotal="count" baseField="0" baseItem="0"/>
  </dataFields>
  <formats count="5">
    <format dxfId="63">
      <pivotArea field="0" type="button" dataOnly="0" labelOnly="1" outline="0" axis="axisRow" fieldPosition="0"/>
    </format>
    <format dxfId="62">
      <pivotArea dataOnly="0" labelOnly="1" outline="0" axis="axisValues" fieldPosition="0"/>
    </format>
    <format dxfId="61">
      <pivotArea dataOnly="0" labelOnly="1" outline="0" axis="axisValues" fieldPosition="0"/>
    </format>
    <format dxfId="60">
      <pivotArea grandRow="1" outline="0" collapsedLevelsAreSubtotals="1" fieldPosition="0"/>
    </format>
    <format dxfId="59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au1" displayName="Tableau1" ref="A1:N1458" totalsRowShown="0" headerRowDxfId="10" dataDxfId="11" headerRowBorderDxfId="27" tableBorderDxfId="28" totalsRowBorderDxfId="26">
  <autoFilter ref="A1:N1458"/>
  <tableColumns count="14">
    <tableColumn id="1" name="Corps d'état" dataDxfId="25"/>
    <tableColumn id="2" name="Actif" dataDxfId="24"/>
    <tableColumn id="3" name="Alias" dataDxfId="23"/>
    <tableColumn id="4" name="Description" dataDxfId="22"/>
    <tableColumn id="5" name="Fonction Localisée" dataDxfId="21"/>
    <tableColumn id="6" name="Zone" dataDxfId="20"/>
    <tableColumn id="7" name="Criticité" dataDxfId="19"/>
    <tableColumn id="8" name="Sous-famille" dataDxfId="18"/>
    <tableColumn id="9" name="Sous-famille Description" dataDxfId="17">
      <calculatedColumnFormula>VLOOKUP(H2,[2]Sheet1!$A$2:$B$637,2,FALSE)</calculatedColumnFormula>
    </tableColumn>
    <tableColumn id="10" name="Famille" dataDxfId="16"/>
    <tableColumn id="11" name="Famille Description" dataDxfId="15">
      <calculatedColumnFormula>VLOOKUP(J2,[1]Sheet1!$B$3:$C$256,2,FALSE)</calculatedColumnFormula>
    </tableColumn>
    <tableColumn id="12" name="Codes Louvre" dataDxfId="14"/>
    <tableColumn id="13" name="Région-Zone" dataDxfId="13"/>
    <tableColumn id="14" name="Région" dataDxfId="1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rinterSettings" Target="../printerSettings/printerSettings1.bin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58"/>
  <sheetViews>
    <sheetView workbookViewId="0">
      <pane ySplit="1" topLeftCell="A2" activePane="bottomLeft" state="frozen"/>
      <selection pane="bottomLeft" activeCell="C7" sqref="C7"/>
    </sheetView>
  </sheetViews>
  <sheetFormatPr baseColWidth="10" defaultColWidth="8.88671875" defaultRowHeight="14.4" x14ac:dyDescent="0.3"/>
  <cols>
    <col min="1" max="1" width="13" style="2" customWidth="1"/>
    <col min="2" max="2" width="20.5546875" style="2" bestFit="1" customWidth="1"/>
    <col min="3" max="3" width="16.21875" style="2" bestFit="1" customWidth="1"/>
    <col min="4" max="4" width="78.109375" style="2" customWidth="1"/>
    <col min="5" max="5" width="27" style="2" customWidth="1"/>
    <col min="6" max="6" width="30" style="2" customWidth="1"/>
    <col min="7" max="7" width="16" style="2" customWidth="1"/>
    <col min="8" max="8" width="18" style="2" customWidth="1"/>
    <col min="9" max="9" width="23.109375" style="2" customWidth="1"/>
    <col min="10" max="10" width="10" style="2" customWidth="1"/>
    <col min="11" max="11" width="18.77734375" style="2" customWidth="1"/>
    <col min="12" max="12" width="18" style="2" customWidth="1"/>
    <col min="13" max="13" width="24" style="2" customWidth="1"/>
    <col min="14" max="14" width="13" style="2" customWidth="1"/>
    <col min="15" max="16384" width="8.88671875" style="2"/>
  </cols>
  <sheetData>
    <row r="1" spans="1:14" x14ac:dyDescent="0.3">
      <c r="A1" s="28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29" t="s">
        <v>5</v>
      </c>
      <c r="G1" s="29" t="s">
        <v>6</v>
      </c>
      <c r="H1" s="29" t="s">
        <v>7</v>
      </c>
      <c r="I1" s="29" t="s">
        <v>2727</v>
      </c>
      <c r="J1" s="29" t="s">
        <v>8</v>
      </c>
      <c r="K1" s="29" t="s">
        <v>2726</v>
      </c>
      <c r="L1" s="29" t="s">
        <v>9</v>
      </c>
      <c r="M1" s="29" t="s">
        <v>10</v>
      </c>
      <c r="N1" s="30" t="s">
        <v>11</v>
      </c>
    </row>
    <row r="2" spans="1:14" ht="28.8" x14ac:dyDescent="0.3">
      <c r="A2" s="22" t="s">
        <v>12</v>
      </c>
      <c r="B2" s="3" t="s">
        <v>13</v>
      </c>
      <c r="C2" s="3" t="s">
        <v>14</v>
      </c>
      <c r="D2" s="3" t="s">
        <v>15</v>
      </c>
      <c r="E2" s="3" t="s">
        <v>16</v>
      </c>
      <c r="F2" s="3" t="s">
        <v>17</v>
      </c>
      <c r="G2" s="3" t="s">
        <v>18</v>
      </c>
      <c r="H2" s="3" t="s">
        <v>20</v>
      </c>
      <c r="I2" s="3" t="str">
        <f>VLOOKUP(H2,[2]Sheet1!$A$2:$B$637,2,FALSE)</f>
        <v>Aéroéjecteur</v>
      </c>
      <c r="J2" s="3" t="s">
        <v>21</v>
      </c>
      <c r="K2" s="3" t="str">
        <f>VLOOKUP(J2,[1]Sheet1!$B$3:$C$256,2,FALSE)</f>
        <v>Plomberie assainissement</v>
      </c>
      <c r="L2" s="3" t="s">
        <v>22</v>
      </c>
      <c r="M2" s="3" t="s">
        <v>23</v>
      </c>
      <c r="N2" s="25" t="s">
        <v>19</v>
      </c>
    </row>
    <row r="3" spans="1:14" ht="28.8" x14ac:dyDescent="0.3">
      <c r="A3" s="22" t="s">
        <v>12</v>
      </c>
      <c r="B3" s="3" t="s">
        <v>24</v>
      </c>
      <c r="C3" s="3" t="s">
        <v>25</v>
      </c>
      <c r="D3" s="3" t="s">
        <v>26</v>
      </c>
      <c r="E3" s="3" t="s">
        <v>27</v>
      </c>
      <c r="F3" s="3" t="s">
        <v>17</v>
      </c>
      <c r="G3" s="3" t="s">
        <v>18</v>
      </c>
      <c r="H3" s="3" t="s">
        <v>20</v>
      </c>
      <c r="I3" s="3" t="str">
        <f>VLOOKUP(H3,[2]Sheet1!$A$2:$B$637,2,FALSE)</f>
        <v>Aéroéjecteur</v>
      </c>
      <c r="J3" s="3" t="s">
        <v>21</v>
      </c>
      <c r="K3" s="3" t="str">
        <f>VLOOKUP(J3,[1]Sheet1!$B$3:$C$256,2,FALSE)</f>
        <v>Plomberie assainissement</v>
      </c>
      <c r="L3" s="3" t="s">
        <v>28</v>
      </c>
      <c r="M3" s="3" t="s">
        <v>23</v>
      </c>
      <c r="N3" s="25" t="s">
        <v>19</v>
      </c>
    </row>
    <row r="4" spans="1:14" ht="28.8" x14ac:dyDescent="0.3">
      <c r="A4" s="22" t="s">
        <v>12</v>
      </c>
      <c r="B4" s="3" t="s">
        <v>29</v>
      </c>
      <c r="C4" s="3" t="s">
        <v>30</v>
      </c>
      <c r="D4" s="3" t="s">
        <v>31</v>
      </c>
      <c r="E4" s="3" t="s">
        <v>32</v>
      </c>
      <c r="F4" s="3" t="s">
        <v>33</v>
      </c>
      <c r="G4" s="3" t="s">
        <v>18</v>
      </c>
      <c r="H4" s="3" t="s">
        <v>20</v>
      </c>
      <c r="I4" s="3" t="str">
        <f>VLOOKUP(H4,[2]Sheet1!$A$2:$B$637,2,FALSE)</f>
        <v>Aéroéjecteur</v>
      </c>
      <c r="J4" s="3" t="s">
        <v>21</v>
      </c>
      <c r="K4" s="3" t="str">
        <f>VLOOKUP(J4,[1]Sheet1!$B$3:$C$256,2,FALSE)</f>
        <v>Plomberie assainissement</v>
      </c>
      <c r="L4" s="3" t="s">
        <v>34</v>
      </c>
      <c r="M4" s="3" t="s">
        <v>23</v>
      </c>
      <c r="N4" s="25" t="s">
        <v>19</v>
      </c>
    </row>
    <row r="5" spans="1:14" ht="28.8" x14ac:dyDescent="0.3">
      <c r="A5" s="22" t="s">
        <v>12</v>
      </c>
      <c r="B5" s="3" t="s">
        <v>35</v>
      </c>
      <c r="C5" s="3" t="s">
        <v>36</v>
      </c>
      <c r="D5" s="3" t="s">
        <v>37</v>
      </c>
      <c r="E5" s="3" t="s">
        <v>38</v>
      </c>
      <c r="F5" s="3" t="s">
        <v>39</v>
      </c>
      <c r="G5" s="3" t="s">
        <v>18</v>
      </c>
      <c r="H5" s="3" t="s">
        <v>20</v>
      </c>
      <c r="I5" s="3" t="str">
        <f>VLOOKUP(H5,[2]Sheet1!$A$2:$B$637,2,FALSE)</f>
        <v>Aéroéjecteur</v>
      </c>
      <c r="J5" s="3" t="s">
        <v>21</v>
      </c>
      <c r="K5" s="3" t="str">
        <f>VLOOKUP(J5,[1]Sheet1!$B$3:$C$256,2,FALSE)</f>
        <v>Plomberie assainissement</v>
      </c>
      <c r="L5" s="3" t="s">
        <v>40</v>
      </c>
      <c r="M5" s="3" t="s">
        <v>41</v>
      </c>
      <c r="N5" s="25" t="s">
        <v>19</v>
      </c>
    </row>
    <row r="6" spans="1:14" ht="28.8" x14ac:dyDescent="0.3">
      <c r="A6" s="22" t="s">
        <v>12</v>
      </c>
      <c r="B6" s="3" t="s">
        <v>42</v>
      </c>
      <c r="C6" s="3" t="s">
        <v>43</v>
      </c>
      <c r="D6" s="3" t="s">
        <v>44</v>
      </c>
      <c r="E6" s="3" t="s">
        <v>38</v>
      </c>
      <c r="F6" s="3" t="s">
        <v>39</v>
      </c>
      <c r="G6" s="3" t="s">
        <v>18</v>
      </c>
      <c r="H6" s="3" t="s">
        <v>20</v>
      </c>
      <c r="I6" s="3" t="str">
        <f>VLOOKUP(H6,[2]Sheet1!$A$2:$B$637,2,FALSE)</f>
        <v>Aéroéjecteur</v>
      </c>
      <c r="J6" s="3" t="s">
        <v>21</v>
      </c>
      <c r="K6" s="3" t="str">
        <f>VLOOKUP(J6,[1]Sheet1!$B$3:$C$256,2,FALSE)</f>
        <v>Plomberie assainissement</v>
      </c>
      <c r="L6" s="3" t="s">
        <v>40</v>
      </c>
      <c r="M6" s="3" t="s">
        <v>41</v>
      </c>
      <c r="N6" s="25" t="s">
        <v>19</v>
      </c>
    </row>
    <row r="7" spans="1:14" ht="28.8" x14ac:dyDescent="0.3">
      <c r="A7" s="22" t="s">
        <v>12</v>
      </c>
      <c r="B7" s="3" t="s">
        <v>45</v>
      </c>
      <c r="C7" s="3" t="s">
        <v>19</v>
      </c>
      <c r="D7" s="3" t="s">
        <v>46</v>
      </c>
      <c r="E7" s="3" t="s">
        <v>47</v>
      </c>
      <c r="F7" s="3" t="s">
        <v>39</v>
      </c>
      <c r="G7" s="3" t="s">
        <v>18</v>
      </c>
      <c r="H7" s="3" t="s">
        <v>20</v>
      </c>
      <c r="I7" s="3" t="str">
        <f>VLOOKUP(H7,[2]Sheet1!$A$2:$B$637,2,FALSE)</f>
        <v>Aéroéjecteur</v>
      </c>
      <c r="J7" s="3" t="s">
        <v>21</v>
      </c>
      <c r="K7" s="3" t="str">
        <f>VLOOKUP(J7,[1]Sheet1!$B$3:$C$256,2,FALSE)</f>
        <v>Plomberie assainissement</v>
      </c>
      <c r="L7" s="3" t="s">
        <v>48</v>
      </c>
      <c r="M7" s="3" t="s">
        <v>41</v>
      </c>
      <c r="N7" s="25" t="s">
        <v>19</v>
      </c>
    </row>
    <row r="8" spans="1:14" ht="28.8" x14ac:dyDescent="0.3">
      <c r="A8" s="22" t="s">
        <v>12</v>
      </c>
      <c r="B8" s="3" t="s">
        <v>49</v>
      </c>
      <c r="C8" s="3" t="s">
        <v>19</v>
      </c>
      <c r="D8" s="3" t="s">
        <v>50</v>
      </c>
      <c r="E8" s="3" t="s">
        <v>51</v>
      </c>
      <c r="F8" s="3" t="s">
        <v>52</v>
      </c>
      <c r="G8" s="3" t="s">
        <v>18</v>
      </c>
      <c r="H8" s="3" t="s">
        <v>20</v>
      </c>
      <c r="I8" s="3" t="str">
        <f>VLOOKUP(H8,[2]Sheet1!$A$2:$B$637,2,FALSE)</f>
        <v>Aéroéjecteur</v>
      </c>
      <c r="J8" s="3" t="s">
        <v>21</v>
      </c>
      <c r="K8" s="3" t="str">
        <f>VLOOKUP(J8,[1]Sheet1!$B$3:$C$256,2,FALSE)</f>
        <v>Plomberie assainissement</v>
      </c>
      <c r="L8" s="3" t="s">
        <v>53</v>
      </c>
      <c r="M8" s="3" t="s">
        <v>54</v>
      </c>
      <c r="N8" s="25" t="s">
        <v>19</v>
      </c>
    </row>
    <row r="9" spans="1:14" ht="28.8" x14ac:dyDescent="0.3">
      <c r="A9" s="22" t="s">
        <v>12</v>
      </c>
      <c r="B9" s="3" t="s">
        <v>55</v>
      </c>
      <c r="C9" s="3" t="s">
        <v>56</v>
      </c>
      <c r="D9" s="3" t="s">
        <v>57</v>
      </c>
      <c r="E9" s="3" t="s">
        <v>58</v>
      </c>
      <c r="F9" s="3" t="s">
        <v>52</v>
      </c>
      <c r="G9" s="3" t="s">
        <v>18</v>
      </c>
      <c r="H9" s="3" t="s">
        <v>20</v>
      </c>
      <c r="I9" s="3" t="str">
        <f>VLOOKUP(H9,[2]Sheet1!$A$2:$B$637,2,FALSE)</f>
        <v>Aéroéjecteur</v>
      </c>
      <c r="J9" s="3" t="s">
        <v>21</v>
      </c>
      <c r="K9" s="3" t="str">
        <f>VLOOKUP(J9,[1]Sheet1!$B$3:$C$256,2,FALSE)</f>
        <v>Plomberie assainissement</v>
      </c>
      <c r="L9" s="3" t="s">
        <v>59</v>
      </c>
      <c r="M9" s="3" t="s">
        <v>54</v>
      </c>
      <c r="N9" s="25" t="s">
        <v>19</v>
      </c>
    </row>
    <row r="10" spans="1:14" ht="28.8" x14ac:dyDescent="0.3">
      <c r="A10" s="22" t="s">
        <v>12</v>
      </c>
      <c r="B10" s="3" t="s">
        <v>60</v>
      </c>
      <c r="C10" s="3" t="s">
        <v>61</v>
      </c>
      <c r="D10" s="3" t="s">
        <v>62</v>
      </c>
      <c r="E10" s="3" t="s">
        <v>63</v>
      </c>
      <c r="F10" s="3" t="s">
        <v>64</v>
      </c>
      <c r="G10" s="3" t="s">
        <v>18</v>
      </c>
      <c r="H10" s="3" t="s">
        <v>20</v>
      </c>
      <c r="I10" s="3" t="str">
        <f>VLOOKUP(H10,[2]Sheet1!$A$2:$B$637,2,FALSE)</f>
        <v>Aéroéjecteur</v>
      </c>
      <c r="J10" s="3" t="s">
        <v>21</v>
      </c>
      <c r="K10" s="3" t="str">
        <f>VLOOKUP(J10,[1]Sheet1!$B$3:$C$256,2,FALSE)</f>
        <v>Plomberie assainissement</v>
      </c>
      <c r="L10" s="3" t="s">
        <v>65</v>
      </c>
      <c r="M10" s="3" t="s">
        <v>66</v>
      </c>
      <c r="N10" s="25" t="s">
        <v>19</v>
      </c>
    </row>
    <row r="11" spans="1:14" ht="28.8" x14ac:dyDescent="0.3">
      <c r="A11" s="22" t="s">
        <v>12</v>
      </c>
      <c r="B11" s="3" t="s">
        <v>67</v>
      </c>
      <c r="C11" s="3" t="s">
        <v>68</v>
      </c>
      <c r="D11" s="3" t="s">
        <v>69</v>
      </c>
      <c r="E11" s="3" t="s">
        <v>63</v>
      </c>
      <c r="F11" s="3" t="s">
        <v>64</v>
      </c>
      <c r="G11" s="3" t="s">
        <v>18</v>
      </c>
      <c r="H11" s="3" t="s">
        <v>20</v>
      </c>
      <c r="I11" s="3" t="str">
        <f>VLOOKUP(H11,[2]Sheet1!$A$2:$B$637,2,FALSE)</f>
        <v>Aéroéjecteur</v>
      </c>
      <c r="J11" s="3" t="s">
        <v>21</v>
      </c>
      <c r="K11" s="3" t="str">
        <f>VLOOKUP(J11,[1]Sheet1!$B$3:$C$256,2,FALSE)</f>
        <v>Plomberie assainissement</v>
      </c>
      <c r="L11" s="3" t="s">
        <v>65</v>
      </c>
      <c r="M11" s="3" t="s">
        <v>66</v>
      </c>
      <c r="N11" s="25" t="s">
        <v>19</v>
      </c>
    </row>
    <row r="12" spans="1:14" ht="28.8" x14ac:dyDescent="0.3">
      <c r="A12" s="22" t="s">
        <v>12</v>
      </c>
      <c r="B12" s="3" t="s">
        <v>70</v>
      </c>
      <c r="C12" s="3" t="s">
        <v>71</v>
      </c>
      <c r="D12" s="3" t="s">
        <v>72</v>
      </c>
      <c r="E12" s="3" t="s">
        <v>73</v>
      </c>
      <c r="F12" s="3" t="s">
        <v>64</v>
      </c>
      <c r="G12" s="3" t="s">
        <v>18</v>
      </c>
      <c r="H12" s="3" t="s">
        <v>20</v>
      </c>
      <c r="I12" s="3" t="str">
        <f>VLOOKUP(H12,[2]Sheet1!$A$2:$B$637,2,FALSE)</f>
        <v>Aéroéjecteur</v>
      </c>
      <c r="J12" s="3" t="s">
        <v>21</v>
      </c>
      <c r="K12" s="3" t="str">
        <f>VLOOKUP(J12,[1]Sheet1!$B$3:$C$256,2,FALSE)</f>
        <v>Plomberie assainissement</v>
      </c>
      <c r="L12" s="3" t="s">
        <v>74</v>
      </c>
      <c r="M12" s="3" t="s">
        <v>66</v>
      </c>
      <c r="N12" s="25" t="s">
        <v>19</v>
      </c>
    </row>
    <row r="13" spans="1:14" ht="28.8" x14ac:dyDescent="0.3">
      <c r="A13" s="22" t="s">
        <v>12</v>
      </c>
      <c r="B13" s="3" t="s">
        <v>75</v>
      </c>
      <c r="C13" s="3" t="s">
        <v>76</v>
      </c>
      <c r="D13" s="3" t="s">
        <v>77</v>
      </c>
      <c r="E13" s="3" t="s">
        <v>73</v>
      </c>
      <c r="F13" s="3" t="s">
        <v>64</v>
      </c>
      <c r="G13" s="3" t="s">
        <v>18</v>
      </c>
      <c r="H13" s="3" t="s">
        <v>20</v>
      </c>
      <c r="I13" s="3" t="str">
        <f>VLOOKUP(H13,[2]Sheet1!$A$2:$B$637,2,FALSE)</f>
        <v>Aéroéjecteur</v>
      </c>
      <c r="J13" s="3" t="s">
        <v>21</v>
      </c>
      <c r="K13" s="3" t="str">
        <f>VLOOKUP(J13,[1]Sheet1!$B$3:$C$256,2,FALSE)</f>
        <v>Plomberie assainissement</v>
      </c>
      <c r="L13" s="3" t="s">
        <v>74</v>
      </c>
      <c r="M13" s="3" t="s">
        <v>66</v>
      </c>
      <c r="N13" s="25" t="s">
        <v>19</v>
      </c>
    </row>
    <row r="14" spans="1:14" ht="28.8" x14ac:dyDescent="0.3">
      <c r="A14" s="22" t="s">
        <v>12</v>
      </c>
      <c r="B14" s="3" t="s">
        <v>78</v>
      </c>
      <c r="C14" s="3" t="s">
        <v>79</v>
      </c>
      <c r="D14" s="3" t="s">
        <v>80</v>
      </c>
      <c r="E14" s="3" t="s">
        <v>73</v>
      </c>
      <c r="F14" s="3" t="s">
        <v>64</v>
      </c>
      <c r="G14" s="3" t="s">
        <v>18</v>
      </c>
      <c r="H14" s="3" t="s">
        <v>20</v>
      </c>
      <c r="I14" s="3" t="str">
        <f>VLOOKUP(H14,[2]Sheet1!$A$2:$B$637,2,FALSE)</f>
        <v>Aéroéjecteur</v>
      </c>
      <c r="J14" s="3" t="s">
        <v>21</v>
      </c>
      <c r="K14" s="3" t="str">
        <f>VLOOKUP(J14,[1]Sheet1!$B$3:$C$256,2,FALSE)</f>
        <v>Plomberie assainissement</v>
      </c>
      <c r="L14" s="3" t="s">
        <v>74</v>
      </c>
      <c r="M14" s="3" t="s">
        <v>66</v>
      </c>
      <c r="N14" s="25" t="s">
        <v>19</v>
      </c>
    </row>
    <row r="15" spans="1:14" ht="28.8" x14ac:dyDescent="0.3">
      <c r="A15" s="22" t="s">
        <v>12</v>
      </c>
      <c r="B15" s="3" t="s">
        <v>81</v>
      </c>
      <c r="C15" s="3" t="s">
        <v>82</v>
      </c>
      <c r="D15" s="3" t="s">
        <v>83</v>
      </c>
      <c r="E15" s="3" t="s">
        <v>84</v>
      </c>
      <c r="F15" s="3" t="s">
        <v>64</v>
      </c>
      <c r="G15" s="3" t="s">
        <v>18</v>
      </c>
      <c r="H15" s="3" t="s">
        <v>20</v>
      </c>
      <c r="I15" s="3" t="str">
        <f>VLOOKUP(H15,[2]Sheet1!$A$2:$B$637,2,FALSE)</f>
        <v>Aéroéjecteur</v>
      </c>
      <c r="J15" s="3" t="s">
        <v>21</v>
      </c>
      <c r="K15" s="3" t="str">
        <f>VLOOKUP(J15,[1]Sheet1!$B$3:$C$256,2,FALSE)</f>
        <v>Plomberie assainissement</v>
      </c>
      <c r="L15" s="3" t="s">
        <v>85</v>
      </c>
      <c r="M15" s="3" t="s">
        <v>66</v>
      </c>
      <c r="N15" s="25" t="s">
        <v>19</v>
      </c>
    </row>
    <row r="16" spans="1:14" ht="28.8" x14ac:dyDescent="0.3">
      <c r="A16" s="22" t="s">
        <v>12</v>
      </c>
      <c r="B16" s="3" t="s">
        <v>86</v>
      </c>
      <c r="C16" s="3" t="s">
        <v>87</v>
      </c>
      <c r="D16" s="3" t="s">
        <v>88</v>
      </c>
      <c r="E16" s="3" t="s">
        <v>89</v>
      </c>
      <c r="F16" s="3" t="s">
        <v>64</v>
      </c>
      <c r="G16" s="3" t="s">
        <v>18</v>
      </c>
      <c r="H16" s="3" t="s">
        <v>20</v>
      </c>
      <c r="I16" s="3" t="str">
        <f>VLOOKUP(H16,[2]Sheet1!$A$2:$B$637,2,FALSE)</f>
        <v>Aéroéjecteur</v>
      </c>
      <c r="J16" s="3" t="s">
        <v>21</v>
      </c>
      <c r="K16" s="3" t="str">
        <f>VLOOKUP(J16,[1]Sheet1!$B$3:$C$256,2,FALSE)</f>
        <v>Plomberie assainissement</v>
      </c>
      <c r="L16" s="3" t="s">
        <v>90</v>
      </c>
      <c r="M16" s="3" t="s">
        <v>66</v>
      </c>
      <c r="N16" s="25" t="s">
        <v>19</v>
      </c>
    </row>
    <row r="17" spans="1:14" ht="28.8" x14ac:dyDescent="0.3">
      <c r="A17" s="22" t="s">
        <v>12</v>
      </c>
      <c r="B17" s="3" t="s">
        <v>91</v>
      </c>
      <c r="C17" s="3" t="s">
        <v>92</v>
      </c>
      <c r="D17" s="3" t="s">
        <v>93</v>
      </c>
      <c r="E17" s="3" t="s">
        <v>89</v>
      </c>
      <c r="F17" s="3" t="s">
        <v>64</v>
      </c>
      <c r="G17" s="3" t="s">
        <v>18</v>
      </c>
      <c r="H17" s="3" t="s">
        <v>20</v>
      </c>
      <c r="I17" s="3" t="str">
        <f>VLOOKUP(H17,[2]Sheet1!$A$2:$B$637,2,FALSE)</f>
        <v>Aéroéjecteur</v>
      </c>
      <c r="J17" s="3" t="s">
        <v>21</v>
      </c>
      <c r="K17" s="3" t="str">
        <f>VLOOKUP(J17,[1]Sheet1!$B$3:$C$256,2,FALSE)</f>
        <v>Plomberie assainissement</v>
      </c>
      <c r="L17" s="3" t="s">
        <v>90</v>
      </c>
      <c r="M17" s="3" t="s">
        <v>66</v>
      </c>
      <c r="N17" s="25" t="s">
        <v>19</v>
      </c>
    </row>
    <row r="18" spans="1:14" ht="28.8" x14ac:dyDescent="0.3">
      <c r="A18" s="22" t="s">
        <v>12</v>
      </c>
      <c r="B18" s="3" t="s">
        <v>94</v>
      </c>
      <c r="C18" s="3" t="s">
        <v>95</v>
      </c>
      <c r="D18" s="3" t="s">
        <v>96</v>
      </c>
      <c r="E18" s="3" t="s">
        <v>89</v>
      </c>
      <c r="F18" s="3" t="s">
        <v>64</v>
      </c>
      <c r="G18" s="3" t="s">
        <v>18</v>
      </c>
      <c r="H18" s="3" t="s">
        <v>20</v>
      </c>
      <c r="I18" s="3" t="str">
        <f>VLOOKUP(H18,[2]Sheet1!$A$2:$B$637,2,FALSE)</f>
        <v>Aéroéjecteur</v>
      </c>
      <c r="J18" s="3" t="s">
        <v>21</v>
      </c>
      <c r="K18" s="3" t="str">
        <f>VLOOKUP(J18,[1]Sheet1!$B$3:$C$256,2,FALSE)</f>
        <v>Plomberie assainissement</v>
      </c>
      <c r="L18" s="3" t="s">
        <v>90</v>
      </c>
      <c r="M18" s="3" t="s">
        <v>66</v>
      </c>
      <c r="N18" s="25" t="s">
        <v>19</v>
      </c>
    </row>
    <row r="19" spans="1:14" ht="28.8" x14ac:dyDescent="0.3">
      <c r="A19" s="22" t="s">
        <v>12</v>
      </c>
      <c r="B19" s="3" t="s">
        <v>97</v>
      </c>
      <c r="C19" s="3" t="s">
        <v>19</v>
      </c>
      <c r="D19" s="3" t="s">
        <v>98</v>
      </c>
      <c r="E19" s="3" t="s">
        <v>99</v>
      </c>
      <c r="F19" s="3" t="s">
        <v>100</v>
      </c>
      <c r="G19" s="3" t="s">
        <v>18</v>
      </c>
      <c r="H19" s="3" t="s">
        <v>20</v>
      </c>
      <c r="I19" s="3" t="str">
        <f>VLOOKUP(H19,[2]Sheet1!$A$2:$B$637,2,FALSE)</f>
        <v>Aéroéjecteur</v>
      </c>
      <c r="J19" s="3" t="s">
        <v>21</v>
      </c>
      <c r="K19" s="3" t="str">
        <f>VLOOKUP(J19,[1]Sheet1!$B$3:$C$256,2,FALSE)</f>
        <v>Plomberie assainissement</v>
      </c>
      <c r="L19" s="3" t="s">
        <v>101</v>
      </c>
      <c r="M19" s="3" t="s">
        <v>66</v>
      </c>
      <c r="N19" s="25" t="s">
        <v>19</v>
      </c>
    </row>
    <row r="20" spans="1:14" ht="28.8" x14ac:dyDescent="0.3">
      <c r="A20" s="22" t="s">
        <v>12</v>
      </c>
      <c r="B20" s="3" t="s">
        <v>102</v>
      </c>
      <c r="C20" s="3" t="s">
        <v>103</v>
      </c>
      <c r="D20" s="3" t="s">
        <v>104</v>
      </c>
      <c r="E20" s="3" t="s">
        <v>99</v>
      </c>
      <c r="F20" s="3" t="s">
        <v>100</v>
      </c>
      <c r="G20" s="3" t="s">
        <v>18</v>
      </c>
      <c r="H20" s="3" t="s">
        <v>20</v>
      </c>
      <c r="I20" s="3" t="str">
        <f>VLOOKUP(H20,[2]Sheet1!$A$2:$B$637,2,FALSE)</f>
        <v>Aéroéjecteur</v>
      </c>
      <c r="J20" s="3" t="s">
        <v>21</v>
      </c>
      <c r="K20" s="3" t="str">
        <f>VLOOKUP(J20,[1]Sheet1!$B$3:$C$256,2,FALSE)</f>
        <v>Plomberie assainissement</v>
      </c>
      <c r="L20" s="3" t="s">
        <v>101</v>
      </c>
      <c r="M20" s="3" t="s">
        <v>66</v>
      </c>
      <c r="N20" s="25" t="s">
        <v>19</v>
      </c>
    </row>
    <row r="21" spans="1:14" ht="28.8" x14ac:dyDescent="0.3">
      <c r="A21" s="22" t="s">
        <v>12</v>
      </c>
      <c r="B21" s="3" t="s">
        <v>105</v>
      </c>
      <c r="C21" s="3" t="s">
        <v>106</v>
      </c>
      <c r="D21" s="3" t="s">
        <v>107</v>
      </c>
      <c r="E21" s="3" t="s">
        <v>99</v>
      </c>
      <c r="F21" s="3" t="s">
        <v>100</v>
      </c>
      <c r="G21" s="3" t="s">
        <v>18</v>
      </c>
      <c r="H21" s="3" t="s">
        <v>20</v>
      </c>
      <c r="I21" s="3" t="str">
        <f>VLOOKUP(H21,[2]Sheet1!$A$2:$B$637,2,FALSE)</f>
        <v>Aéroéjecteur</v>
      </c>
      <c r="J21" s="3" t="s">
        <v>21</v>
      </c>
      <c r="K21" s="3" t="str">
        <f>VLOOKUP(J21,[1]Sheet1!$B$3:$C$256,2,FALSE)</f>
        <v>Plomberie assainissement</v>
      </c>
      <c r="L21" s="3" t="s">
        <v>101</v>
      </c>
      <c r="M21" s="3" t="s">
        <v>66</v>
      </c>
      <c r="N21" s="25" t="s">
        <v>19</v>
      </c>
    </row>
    <row r="22" spans="1:14" ht="28.8" x14ac:dyDescent="0.3">
      <c r="A22" s="22" t="s">
        <v>12</v>
      </c>
      <c r="B22" s="3" t="s">
        <v>108</v>
      </c>
      <c r="C22" s="3" t="s">
        <v>109</v>
      </c>
      <c r="D22" s="3" t="s">
        <v>110</v>
      </c>
      <c r="E22" s="3" t="s">
        <v>99</v>
      </c>
      <c r="F22" s="3" t="s">
        <v>100</v>
      </c>
      <c r="G22" s="3" t="s">
        <v>18</v>
      </c>
      <c r="H22" s="3" t="s">
        <v>20</v>
      </c>
      <c r="I22" s="3" t="str">
        <f>VLOOKUP(H22,[2]Sheet1!$A$2:$B$637,2,FALSE)</f>
        <v>Aéroéjecteur</v>
      </c>
      <c r="J22" s="3" t="s">
        <v>21</v>
      </c>
      <c r="K22" s="3" t="str">
        <f>VLOOKUP(J22,[1]Sheet1!$B$3:$C$256,2,FALSE)</f>
        <v>Plomberie assainissement</v>
      </c>
      <c r="L22" s="3" t="s">
        <v>101</v>
      </c>
      <c r="M22" s="3" t="s">
        <v>66</v>
      </c>
      <c r="N22" s="25" t="s">
        <v>19</v>
      </c>
    </row>
    <row r="23" spans="1:14" ht="28.8" x14ac:dyDescent="0.3">
      <c r="A23" s="22" t="s">
        <v>12</v>
      </c>
      <c r="B23" s="3" t="s">
        <v>111</v>
      </c>
      <c r="C23" s="3" t="s">
        <v>112</v>
      </c>
      <c r="D23" s="3" t="s">
        <v>113</v>
      </c>
      <c r="E23" s="3" t="s">
        <v>114</v>
      </c>
      <c r="F23" s="3" t="s">
        <v>64</v>
      </c>
      <c r="G23" s="3" t="s">
        <v>18</v>
      </c>
      <c r="H23" s="3" t="s">
        <v>20</v>
      </c>
      <c r="I23" s="3" t="str">
        <f>VLOOKUP(H23,[2]Sheet1!$A$2:$B$637,2,FALSE)</f>
        <v>Aéroéjecteur</v>
      </c>
      <c r="J23" s="3" t="s">
        <v>21</v>
      </c>
      <c r="K23" s="3" t="str">
        <f>VLOOKUP(J23,[1]Sheet1!$B$3:$C$256,2,FALSE)</f>
        <v>Plomberie assainissement</v>
      </c>
      <c r="L23" s="3" t="s">
        <v>115</v>
      </c>
      <c r="M23" s="3" t="s">
        <v>66</v>
      </c>
      <c r="N23" s="25" t="s">
        <v>19</v>
      </c>
    </row>
    <row r="24" spans="1:14" ht="28.8" x14ac:dyDescent="0.3">
      <c r="A24" s="22" t="s">
        <v>12</v>
      </c>
      <c r="B24" s="3" t="s">
        <v>116</v>
      </c>
      <c r="C24" s="3" t="s">
        <v>117</v>
      </c>
      <c r="D24" s="3" t="s">
        <v>118</v>
      </c>
      <c r="E24" s="3" t="s">
        <v>114</v>
      </c>
      <c r="F24" s="3" t="s">
        <v>64</v>
      </c>
      <c r="G24" s="3" t="s">
        <v>18</v>
      </c>
      <c r="H24" s="3" t="s">
        <v>20</v>
      </c>
      <c r="I24" s="3" t="str">
        <f>VLOOKUP(H24,[2]Sheet1!$A$2:$B$637,2,FALSE)</f>
        <v>Aéroéjecteur</v>
      </c>
      <c r="J24" s="3" t="s">
        <v>21</v>
      </c>
      <c r="K24" s="3" t="str">
        <f>VLOOKUP(J24,[1]Sheet1!$B$3:$C$256,2,FALSE)</f>
        <v>Plomberie assainissement</v>
      </c>
      <c r="L24" s="3" t="s">
        <v>115</v>
      </c>
      <c r="M24" s="3" t="s">
        <v>66</v>
      </c>
      <c r="N24" s="25" t="s">
        <v>19</v>
      </c>
    </row>
    <row r="25" spans="1:14" ht="28.8" x14ac:dyDescent="0.3">
      <c r="A25" s="22" t="s">
        <v>12</v>
      </c>
      <c r="B25" s="3" t="s">
        <v>119</v>
      </c>
      <c r="C25" s="3" t="s">
        <v>120</v>
      </c>
      <c r="D25" s="3" t="s">
        <v>121</v>
      </c>
      <c r="E25" s="3" t="s">
        <v>114</v>
      </c>
      <c r="F25" s="3" t="s">
        <v>64</v>
      </c>
      <c r="G25" s="3" t="s">
        <v>18</v>
      </c>
      <c r="H25" s="3" t="s">
        <v>20</v>
      </c>
      <c r="I25" s="3" t="str">
        <f>VLOOKUP(H25,[2]Sheet1!$A$2:$B$637,2,FALSE)</f>
        <v>Aéroéjecteur</v>
      </c>
      <c r="J25" s="3" t="s">
        <v>21</v>
      </c>
      <c r="K25" s="3" t="str">
        <f>VLOOKUP(J25,[1]Sheet1!$B$3:$C$256,2,FALSE)</f>
        <v>Plomberie assainissement</v>
      </c>
      <c r="L25" s="3" t="s">
        <v>115</v>
      </c>
      <c r="M25" s="3" t="s">
        <v>66</v>
      </c>
      <c r="N25" s="25" t="s">
        <v>19</v>
      </c>
    </row>
    <row r="26" spans="1:14" ht="28.8" x14ac:dyDescent="0.3">
      <c r="A26" s="22" t="s">
        <v>12</v>
      </c>
      <c r="B26" s="3" t="s">
        <v>122</v>
      </c>
      <c r="C26" s="3" t="s">
        <v>123</v>
      </c>
      <c r="D26" s="3" t="s">
        <v>124</v>
      </c>
      <c r="E26" s="3" t="s">
        <v>125</v>
      </c>
      <c r="F26" s="3" t="s">
        <v>33</v>
      </c>
      <c r="G26" s="3" t="s">
        <v>18</v>
      </c>
      <c r="H26" s="3" t="s">
        <v>20</v>
      </c>
      <c r="I26" s="3" t="str">
        <f>VLOOKUP(H26,[2]Sheet1!$A$2:$B$637,2,FALSE)</f>
        <v>Aéroéjecteur</v>
      </c>
      <c r="J26" s="3" t="s">
        <v>21</v>
      </c>
      <c r="K26" s="3" t="str">
        <f>VLOOKUP(J26,[1]Sheet1!$B$3:$C$256,2,FALSE)</f>
        <v>Plomberie assainissement</v>
      </c>
      <c r="L26" s="3" t="s">
        <v>126</v>
      </c>
      <c r="M26" s="3" t="s">
        <v>23</v>
      </c>
      <c r="N26" s="25" t="s">
        <v>19</v>
      </c>
    </row>
    <row r="27" spans="1:14" ht="28.8" x14ac:dyDescent="0.3">
      <c r="A27" s="22" t="s">
        <v>12</v>
      </c>
      <c r="B27" s="3" t="s">
        <v>127</v>
      </c>
      <c r="C27" s="3" t="s">
        <v>19</v>
      </c>
      <c r="D27" s="3" t="s">
        <v>128</v>
      </c>
      <c r="E27" s="3" t="s">
        <v>129</v>
      </c>
      <c r="F27" s="3" t="s">
        <v>33</v>
      </c>
      <c r="G27" s="3" t="s">
        <v>130</v>
      </c>
      <c r="H27" s="3" t="s">
        <v>131</v>
      </c>
      <c r="I27" s="3" t="str">
        <f>VLOOKUP(H27,[2]Sheet1!$A$2:$B$637,2,FALSE)</f>
        <v>Armoire électrique</v>
      </c>
      <c r="J27" s="3" t="s">
        <v>21</v>
      </c>
      <c r="K27" s="3" t="str">
        <f>VLOOKUP(J27,[1]Sheet1!$B$3:$C$256,2,FALSE)</f>
        <v>Plomberie assainissement</v>
      </c>
      <c r="L27" s="3" t="s">
        <v>132</v>
      </c>
      <c r="M27" s="3" t="s">
        <v>23</v>
      </c>
      <c r="N27" s="25" t="s">
        <v>133</v>
      </c>
    </row>
    <row r="28" spans="1:14" ht="28.8" x14ac:dyDescent="0.3">
      <c r="A28" s="22" t="s">
        <v>12</v>
      </c>
      <c r="B28" s="3" t="s">
        <v>134</v>
      </c>
      <c r="C28" s="3" t="s">
        <v>19</v>
      </c>
      <c r="D28" s="3" t="s">
        <v>135</v>
      </c>
      <c r="E28" s="3" t="s">
        <v>136</v>
      </c>
      <c r="F28" s="3" t="s">
        <v>17</v>
      </c>
      <c r="G28" s="3" t="s">
        <v>130</v>
      </c>
      <c r="H28" s="3" t="s">
        <v>131</v>
      </c>
      <c r="I28" s="3" t="str">
        <f>VLOOKUP(H28,[2]Sheet1!$A$2:$B$637,2,FALSE)</f>
        <v>Armoire électrique</v>
      </c>
      <c r="J28" s="3" t="s">
        <v>21</v>
      </c>
      <c r="K28" s="3" t="str">
        <f>VLOOKUP(J28,[1]Sheet1!$B$3:$C$256,2,FALSE)</f>
        <v>Plomberie assainissement</v>
      </c>
      <c r="L28" s="3" t="s">
        <v>137</v>
      </c>
      <c r="M28" s="3" t="s">
        <v>23</v>
      </c>
      <c r="N28" s="25" t="s">
        <v>133</v>
      </c>
    </row>
    <row r="29" spans="1:14" ht="28.8" x14ac:dyDescent="0.3">
      <c r="A29" s="22" t="s">
        <v>12</v>
      </c>
      <c r="B29" s="3" t="s">
        <v>138</v>
      </c>
      <c r="C29" s="3" t="s">
        <v>19</v>
      </c>
      <c r="D29" s="3" t="s">
        <v>139</v>
      </c>
      <c r="E29" s="3" t="s">
        <v>140</v>
      </c>
      <c r="F29" s="3" t="s">
        <v>141</v>
      </c>
      <c r="G29" s="3" t="s">
        <v>130</v>
      </c>
      <c r="H29" s="3" t="s">
        <v>131</v>
      </c>
      <c r="I29" s="3" t="str">
        <f>VLOOKUP(H29,[2]Sheet1!$A$2:$B$637,2,FALSE)</f>
        <v>Armoire électrique</v>
      </c>
      <c r="J29" s="3" t="s">
        <v>21</v>
      </c>
      <c r="K29" s="3" t="str">
        <f>VLOOKUP(J29,[1]Sheet1!$B$3:$C$256,2,FALSE)</f>
        <v>Plomberie assainissement</v>
      </c>
      <c r="L29" s="3" t="s">
        <v>142</v>
      </c>
      <c r="M29" s="3" t="s">
        <v>143</v>
      </c>
      <c r="N29" s="25" t="s">
        <v>144</v>
      </c>
    </row>
    <row r="30" spans="1:14" ht="28.8" x14ac:dyDescent="0.3">
      <c r="A30" s="22" t="s">
        <v>12</v>
      </c>
      <c r="B30" s="3" t="s">
        <v>145</v>
      </c>
      <c r="C30" s="3" t="s">
        <v>19</v>
      </c>
      <c r="D30" s="3" t="s">
        <v>146</v>
      </c>
      <c r="E30" s="3" t="s">
        <v>147</v>
      </c>
      <c r="F30" s="3" t="s">
        <v>148</v>
      </c>
      <c r="G30" s="3" t="s">
        <v>130</v>
      </c>
      <c r="H30" s="3" t="s">
        <v>131</v>
      </c>
      <c r="I30" s="3" t="str">
        <f>VLOOKUP(H30,[2]Sheet1!$A$2:$B$637,2,FALSE)</f>
        <v>Armoire électrique</v>
      </c>
      <c r="J30" s="3" t="s">
        <v>21</v>
      </c>
      <c r="K30" s="3" t="str">
        <f>VLOOKUP(J30,[1]Sheet1!$B$3:$C$256,2,FALSE)</f>
        <v>Plomberie assainissement</v>
      </c>
      <c r="L30" s="3" t="s">
        <v>149</v>
      </c>
      <c r="M30" s="3" t="s">
        <v>41</v>
      </c>
      <c r="N30" s="25" t="s">
        <v>150</v>
      </c>
    </row>
    <row r="31" spans="1:14" ht="28.8" x14ac:dyDescent="0.3">
      <c r="A31" s="22" t="s">
        <v>12</v>
      </c>
      <c r="B31" s="3" t="s">
        <v>151</v>
      </c>
      <c r="C31" s="3" t="s">
        <v>152</v>
      </c>
      <c r="D31" s="3" t="s">
        <v>153</v>
      </c>
      <c r="E31" s="3" t="s">
        <v>154</v>
      </c>
      <c r="F31" s="3" t="s">
        <v>64</v>
      </c>
      <c r="G31" s="3" t="s">
        <v>130</v>
      </c>
      <c r="H31" s="3" t="s">
        <v>131</v>
      </c>
      <c r="I31" s="3" t="str">
        <f>VLOOKUP(H31,[2]Sheet1!$A$2:$B$637,2,FALSE)</f>
        <v>Armoire électrique</v>
      </c>
      <c r="J31" s="3" t="s">
        <v>21</v>
      </c>
      <c r="K31" s="3" t="str">
        <f>VLOOKUP(J31,[1]Sheet1!$B$3:$C$256,2,FALSE)</f>
        <v>Plomberie assainissement</v>
      </c>
      <c r="L31" s="3" t="s">
        <v>155</v>
      </c>
      <c r="M31" s="3" t="s">
        <v>66</v>
      </c>
      <c r="N31" s="25" t="s">
        <v>156</v>
      </c>
    </row>
    <row r="32" spans="1:14" ht="28.8" x14ac:dyDescent="0.3">
      <c r="A32" s="22" t="s">
        <v>12</v>
      </c>
      <c r="B32" s="3" t="s">
        <v>157</v>
      </c>
      <c r="C32" s="3" t="s">
        <v>158</v>
      </c>
      <c r="D32" s="3" t="s">
        <v>159</v>
      </c>
      <c r="E32" s="3" t="s">
        <v>160</v>
      </c>
      <c r="F32" s="3" t="s">
        <v>64</v>
      </c>
      <c r="G32" s="3" t="s">
        <v>18</v>
      </c>
      <c r="H32" s="3" t="s">
        <v>131</v>
      </c>
      <c r="I32" s="3" t="str">
        <f>VLOOKUP(H32,[2]Sheet1!$A$2:$B$637,2,FALSE)</f>
        <v>Armoire électrique</v>
      </c>
      <c r="J32" s="3" t="s">
        <v>21</v>
      </c>
      <c r="K32" s="3" t="str">
        <f>VLOOKUP(J32,[1]Sheet1!$B$3:$C$256,2,FALSE)</f>
        <v>Plomberie assainissement</v>
      </c>
      <c r="L32" s="3" t="s">
        <v>161</v>
      </c>
      <c r="M32" s="3" t="s">
        <v>66</v>
      </c>
      <c r="N32" s="25" t="s">
        <v>19</v>
      </c>
    </row>
    <row r="33" spans="1:14" ht="28.8" x14ac:dyDescent="0.3">
      <c r="A33" s="22" t="s">
        <v>12</v>
      </c>
      <c r="B33" s="3" t="s">
        <v>162</v>
      </c>
      <c r="C33" s="3" t="s">
        <v>19</v>
      </c>
      <c r="D33" s="3" t="s">
        <v>163</v>
      </c>
      <c r="E33" s="3" t="s">
        <v>164</v>
      </c>
      <c r="F33" s="3" t="s">
        <v>64</v>
      </c>
      <c r="G33" s="3" t="s">
        <v>18</v>
      </c>
      <c r="H33" s="3" t="s">
        <v>131</v>
      </c>
      <c r="I33" s="3" t="str">
        <f>VLOOKUP(H33,[2]Sheet1!$A$2:$B$637,2,FALSE)</f>
        <v>Armoire électrique</v>
      </c>
      <c r="J33" s="3" t="s">
        <v>21</v>
      </c>
      <c r="K33" s="3" t="str">
        <f>VLOOKUP(J33,[1]Sheet1!$B$3:$C$256,2,FALSE)</f>
        <v>Plomberie assainissement</v>
      </c>
      <c r="L33" s="3" t="s">
        <v>165</v>
      </c>
      <c r="M33" s="3" t="s">
        <v>66</v>
      </c>
      <c r="N33" s="25" t="s">
        <v>19</v>
      </c>
    </row>
    <row r="34" spans="1:14" ht="28.8" x14ac:dyDescent="0.3">
      <c r="A34" s="22" t="s">
        <v>12</v>
      </c>
      <c r="B34" s="3" t="s">
        <v>166</v>
      </c>
      <c r="C34" s="3" t="s">
        <v>19</v>
      </c>
      <c r="D34" s="3" t="s">
        <v>167</v>
      </c>
      <c r="E34" s="3" t="s">
        <v>168</v>
      </c>
      <c r="F34" s="3" t="s">
        <v>169</v>
      </c>
      <c r="G34" s="3" t="s">
        <v>130</v>
      </c>
      <c r="H34" s="3" t="s">
        <v>170</v>
      </c>
      <c r="I34" s="3" t="str">
        <f>VLOOKUP(H34,[2]Sheet1!$A$2:$B$637,2,FALSE)</f>
        <v>Bac à graisse</v>
      </c>
      <c r="J34" s="3" t="s">
        <v>21</v>
      </c>
      <c r="K34" s="3" t="str">
        <f>VLOOKUP(J34,[1]Sheet1!$B$3:$C$256,2,FALSE)</f>
        <v>Plomberie assainissement</v>
      </c>
      <c r="L34" s="3" t="s">
        <v>171</v>
      </c>
      <c r="M34" s="3" t="s">
        <v>172</v>
      </c>
      <c r="N34" s="25" t="s">
        <v>144</v>
      </c>
    </row>
    <row r="35" spans="1:14" ht="28.8" x14ac:dyDescent="0.3">
      <c r="A35" s="22" t="s">
        <v>12</v>
      </c>
      <c r="B35" s="3" t="s">
        <v>173</v>
      </c>
      <c r="C35" s="3" t="s">
        <v>19</v>
      </c>
      <c r="D35" s="3" t="s">
        <v>174</v>
      </c>
      <c r="E35" s="3" t="s">
        <v>175</v>
      </c>
      <c r="F35" s="3" t="s">
        <v>176</v>
      </c>
      <c r="G35" s="3" t="s">
        <v>130</v>
      </c>
      <c r="H35" s="3" t="s">
        <v>170</v>
      </c>
      <c r="I35" s="3" t="str">
        <f>VLOOKUP(H35,[2]Sheet1!$A$2:$B$637,2,FALSE)</f>
        <v>Bac à graisse</v>
      </c>
      <c r="J35" s="3" t="s">
        <v>21</v>
      </c>
      <c r="K35" s="3" t="str">
        <f>VLOOKUP(J35,[1]Sheet1!$B$3:$C$256,2,FALSE)</f>
        <v>Plomberie assainissement</v>
      </c>
      <c r="L35" s="3" t="s">
        <v>177</v>
      </c>
      <c r="M35" s="3" t="s">
        <v>41</v>
      </c>
      <c r="N35" s="25" t="s">
        <v>150</v>
      </c>
    </row>
    <row r="36" spans="1:14" ht="28.8" x14ac:dyDescent="0.3">
      <c r="A36" s="22" t="s">
        <v>12</v>
      </c>
      <c r="B36" s="3" t="s">
        <v>178</v>
      </c>
      <c r="C36" s="3" t="s">
        <v>19</v>
      </c>
      <c r="D36" s="3" t="s">
        <v>179</v>
      </c>
      <c r="E36" s="3" t="s">
        <v>180</v>
      </c>
      <c r="F36" s="3" t="s">
        <v>39</v>
      </c>
      <c r="G36" s="3" t="s">
        <v>130</v>
      </c>
      <c r="H36" s="3" t="s">
        <v>170</v>
      </c>
      <c r="I36" s="3" t="str">
        <f>VLOOKUP(H36,[2]Sheet1!$A$2:$B$637,2,FALSE)</f>
        <v>Bac à graisse</v>
      </c>
      <c r="J36" s="3" t="s">
        <v>21</v>
      </c>
      <c r="K36" s="3" t="str">
        <f>VLOOKUP(J36,[1]Sheet1!$B$3:$C$256,2,FALSE)</f>
        <v>Plomberie assainissement</v>
      </c>
      <c r="L36" s="3" t="s">
        <v>181</v>
      </c>
      <c r="M36" s="3" t="s">
        <v>41</v>
      </c>
      <c r="N36" s="25" t="s">
        <v>150</v>
      </c>
    </row>
    <row r="37" spans="1:14" ht="28.8" x14ac:dyDescent="0.3">
      <c r="A37" s="22" t="s">
        <v>12</v>
      </c>
      <c r="B37" s="3" t="s">
        <v>182</v>
      </c>
      <c r="C37" s="3" t="s">
        <v>19</v>
      </c>
      <c r="D37" s="3" t="s">
        <v>183</v>
      </c>
      <c r="E37" s="3" t="s">
        <v>184</v>
      </c>
      <c r="F37" s="3" t="s">
        <v>52</v>
      </c>
      <c r="G37" s="3" t="s">
        <v>130</v>
      </c>
      <c r="H37" s="3" t="s">
        <v>170</v>
      </c>
      <c r="I37" s="3" t="str">
        <f>VLOOKUP(H37,[2]Sheet1!$A$2:$B$637,2,FALSE)</f>
        <v>Bac à graisse</v>
      </c>
      <c r="J37" s="3" t="s">
        <v>21</v>
      </c>
      <c r="K37" s="3" t="str">
        <f>VLOOKUP(J37,[1]Sheet1!$B$3:$C$256,2,FALSE)</f>
        <v>Plomberie assainissement</v>
      </c>
      <c r="L37" s="3" t="s">
        <v>185</v>
      </c>
      <c r="M37" s="3" t="s">
        <v>54</v>
      </c>
      <c r="N37" s="25" t="s">
        <v>150</v>
      </c>
    </row>
    <row r="38" spans="1:14" ht="28.8" x14ac:dyDescent="0.3">
      <c r="A38" s="22" t="s">
        <v>12</v>
      </c>
      <c r="B38" s="3" t="s">
        <v>186</v>
      </c>
      <c r="C38" s="3" t="s">
        <v>19</v>
      </c>
      <c r="D38" s="3" t="s">
        <v>187</v>
      </c>
      <c r="E38" s="3" t="s">
        <v>188</v>
      </c>
      <c r="F38" s="3" t="s">
        <v>52</v>
      </c>
      <c r="G38" s="3" t="s">
        <v>130</v>
      </c>
      <c r="H38" s="3" t="s">
        <v>170</v>
      </c>
      <c r="I38" s="3" t="str">
        <f>VLOOKUP(H38,[2]Sheet1!$A$2:$B$637,2,FALSE)</f>
        <v>Bac à graisse</v>
      </c>
      <c r="J38" s="3" t="s">
        <v>21</v>
      </c>
      <c r="K38" s="3" t="str">
        <f>VLOOKUP(J38,[1]Sheet1!$B$3:$C$256,2,FALSE)</f>
        <v>Plomberie assainissement</v>
      </c>
      <c r="L38" s="3" t="s">
        <v>189</v>
      </c>
      <c r="M38" s="3" t="s">
        <v>54</v>
      </c>
      <c r="N38" s="25" t="s">
        <v>150</v>
      </c>
    </row>
    <row r="39" spans="1:14" ht="28.8" x14ac:dyDescent="0.3">
      <c r="A39" s="22" t="s">
        <v>12</v>
      </c>
      <c r="B39" s="3" t="s">
        <v>190</v>
      </c>
      <c r="C39" s="3" t="s">
        <v>19</v>
      </c>
      <c r="D39" s="3" t="s">
        <v>191</v>
      </c>
      <c r="E39" s="3" t="s">
        <v>192</v>
      </c>
      <c r="F39" s="3" t="s">
        <v>64</v>
      </c>
      <c r="G39" s="3" t="s">
        <v>130</v>
      </c>
      <c r="H39" s="3" t="s">
        <v>170</v>
      </c>
      <c r="I39" s="3" t="str">
        <f>VLOOKUP(H39,[2]Sheet1!$A$2:$B$637,2,FALSE)</f>
        <v>Bac à graisse</v>
      </c>
      <c r="J39" s="3" t="s">
        <v>21</v>
      </c>
      <c r="K39" s="3" t="str">
        <f>VLOOKUP(J39,[1]Sheet1!$B$3:$C$256,2,FALSE)</f>
        <v>Plomberie assainissement</v>
      </c>
      <c r="L39" s="3" t="s">
        <v>193</v>
      </c>
      <c r="M39" s="3" t="s">
        <v>66</v>
      </c>
      <c r="N39" s="25" t="s">
        <v>156</v>
      </c>
    </row>
    <row r="40" spans="1:14" ht="28.8" x14ac:dyDescent="0.3">
      <c r="A40" s="22" t="s">
        <v>12</v>
      </c>
      <c r="B40" s="3" t="s">
        <v>194</v>
      </c>
      <c r="C40" s="3" t="s">
        <v>19</v>
      </c>
      <c r="D40" s="3" t="s">
        <v>195</v>
      </c>
      <c r="E40" s="3" t="s">
        <v>129</v>
      </c>
      <c r="F40" s="3" t="s">
        <v>33</v>
      </c>
      <c r="G40" s="3" t="s">
        <v>130</v>
      </c>
      <c r="H40" s="3" t="s">
        <v>196</v>
      </c>
      <c r="I40" s="3" t="str">
        <f>VLOOKUP(H40,[2]Sheet1!$A$2:$B$637,2,FALSE)</f>
        <v>Pompe relevage &amp; Puisard</v>
      </c>
      <c r="J40" s="3" t="s">
        <v>21</v>
      </c>
      <c r="K40" s="3" t="str">
        <f>VLOOKUP(J40,[1]Sheet1!$B$3:$C$256,2,FALSE)</f>
        <v>Plomberie assainissement</v>
      </c>
      <c r="L40" s="3" t="s">
        <v>132</v>
      </c>
      <c r="M40" s="3" t="s">
        <v>23</v>
      </c>
      <c r="N40" s="25" t="s">
        <v>133</v>
      </c>
    </row>
    <row r="41" spans="1:14" ht="28.8" x14ac:dyDescent="0.3">
      <c r="A41" s="22" t="s">
        <v>12</v>
      </c>
      <c r="B41" s="3" t="s">
        <v>197</v>
      </c>
      <c r="C41" s="3" t="s">
        <v>19</v>
      </c>
      <c r="D41" s="3" t="s">
        <v>198</v>
      </c>
      <c r="E41" s="3" t="s">
        <v>129</v>
      </c>
      <c r="F41" s="3" t="s">
        <v>33</v>
      </c>
      <c r="G41" s="3" t="s">
        <v>18</v>
      </c>
      <c r="H41" s="3" t="s">
        <v>196</v>
      </c>
      <c r="I41" s="3" t="str">
        <f>VLOOKUP(H41,[2]Sheet1!$A$2:$B$637,2,FALSE)</f>
        <v>Pompe relevage &amp; Puisard</v>
      </c>
      <c r="J41" s="3" t="s">
        <v>21</v>
      </c>
      <c r="K41" s="3" t="str">
        <f>VLOOKUP(J41,[1]Sheet1!$B$3:$C$256,2,FALSE)</f>
        <v>Plomberie assainissement</v>
      </c>
      <c r="L41" s="3" t="s">
        <v>132</v>
      </c>
      <c r="M41" s="3" t="s">
        <v>23</v>
      </c>
      <c r="N41" s="25" t="s">
        <v>19</v>
      </c>
    </row>
    <row r="42" spans="1:14" ht="28.8" x14ac:dyDescent="0.3">
      <c r="A42" s="22" t="s">
        <v>12</v>
      </c>
      <c r="B42" s="3" t="s">
        <v>199</v>
      </c>
      <c r="C42" s="3" t="s">
        <v>19</v>
      </c>
      <c r="D42" s="3" t="s">
        <v>200</v>
      </c>
      <c r="E42" s="3" t="s">
        <v>201</v>
      </c>
      <c r="F42" s="3" t="s">
        <v>33</v>
      </c>
      <c r="G42" s="3" t="s">
        <v>18</v>
      </c>
      <c r="H42" s="3" t="s">
        <v>196</v>
      </c>
      <c r="I42" s="3" t="str">
        <f>VLOOKUP(H42,[2]Sheet1!$A$2:$B$637,2,FALSE)</f>
        <v>Pompe relevage &amp; Puisard</v>
      </c>
      <c r="J42" s="3" t="s">
        <v>21</v>
      </c>
      <c r="K42" s="3" t="str">
        <f>VLOOKUP(J42,[1]Sheet1!$B$3:$C$256,2,FALSE)</f>
        <v>Plomberie assainissement</v>
      </c>
      <c r="L42" s="3" t="s">
        <v>202</v>
      </c>
      <c r="M42" s="3" t="s">
        <v>23</v>
      </c>
      <c r="N42" s="25" t="s">
        <v>19</v>
      </c>
    </row>
    <row r="43" spans="1:14" ht="28.8" x14ac:dyDescent="0.3">
      <c r="A43" s="22" t="s">
        <v>12</v>
      </c>
      <c r="B43" s="3" t="s">
        <v>203</v>
      </c>
      <c r="C43" s="3" t="s">
        <v>19</v>
      </c>
      <c r="D43" s="3" t="s">
        <v>204</v>
      </c>
      <c r="E43" s="3" t="s">
        <v>205</v>
      </c>
      <c r="F43" s="3" t="s">
        <v>206</v>
      </c>
      <c r="G43" s="3" t="s">
        <v>18</v>
      </c>
      <c r="H43" s="3" t="s">
        <v>196</v>
      </c>
      <c r="I43" s="3" t="str">
        <f>VLOOKUP(H43,[2]Sheet1!$A$2:$B$637,2,FALSE)</f>
        <v>Pompe relevage &amp; Puisard</v>
      </c>
      <c r="J43" s="3" t="s">
        <v>21</v>
      </c>
      <c r="K43" s="3" t="str">
        <f>VLOOKUP(J43,[1]Sheet1!$B$3:$C$256,2,FALSE)</f>
        <v>Plomberie assainissement</v>
      </c>
      <c r="L43" s="3" t="s">
        <v>207</v>
      </c>
      <c r="M43" s="3" t="s">
        <v>23</v>
      </c>
      <c r="N43" s="25" t="s">
        <v>19</v>
      </c>
    </row>
    <row r="44" spans="1:14" ht="28.8" x14ac:dyDescent="0.3">
      <c r="A44" s="22" t="s">
        <v>12</v>
      </c>
      <c r="B44" s="3" t="s">
        <v>208</v>
      </c>
      <c r="C44" s="3" t="s">
        <v>19</v>
      </c>
      <c r="D44" s="3" t="s">
        <v>209</v>
      </c>
      <c r="E44" s="3" t="s">
        <v>210</v>
      </c>
      <c r="F44" s="3" t="s">
        <v>206</v>
      </c>
      <c r="G44" s="3" t="s">
        <v>18</v>
      </c>
      <c r="H44" s="3" t="s">
        <v>196</v>
      </c>
      <c r="I44" s="3" t="str">
        <f>VLOOKUP(H44,[2]Sheet1!$A$2:$B$637,2,FALSE)</f>
        <v>Pompe relevage &amp; Puisard</v>
      </c>
      <c r="J44" s="3" t="s">
        <v>21</v>
      </c>
      <c r="K44" s="3" t="str">
        <f>VLOOKUP(J44,[1]Sheet1!$B$3:$C$256,2,FALSE)</f>
        <v>Plomberie assainissement</v>
      </c>
      <c r="L44" s="3" t="s">
        <v>211</v>
      </c>
      <c r="M44" s="3" t="s">
        <v>23</v>
      </c>
      <c r="N44" s="25" t="s">
        <v>19</v>
      </c>
    </row>
    <row r="45" spans="1:14" ht="28.8" x14ac:dyDescent="0.3">
      <c r="A45" s="22" t="s">
        <v>12</v>
      </c>
      <c r="B45" s="3" t="s">
        <v>212</v>
      </c>
      <c r="C45" s="3" t="s">
        <v>213</v>
      </c>
      <c r="D45" s="3" t="s">
        <v>214</v>
      </c>
      <c r="E45" s="3" t="s">
        <v>215</v>
      </c>
      <c r="F45" s="3" t="s">
        <v>206</v>
      </c>
      <c r="G45" s="3" t="s">
        <v>18</v>
      </c>
      <c r="H45" s="3" t="s">
        <v>196</v>
      </c>
      <c r="I45" s="3" t="str">
        <f>VLOOKUP(H45,[2]Sheet1!$A$2:$B$637,2,FALSE)</f>
        <v>Pompe relevage &amp; Puisard</v>
      </c>
      <c r="J45" s="3" t="s">
        <v>21</v>
      </c>
      <c r="K45" s="3" t="str">
        <f>VLOOKUP(J45,[1]Sheet1!$B$3:$C$256,2,FALSE)</f>
        <v>Plomberie assainissement</v>
      </c>
      <c r="L45" s="3" t="s">
        <v>216</v>
      </c>
      <c r="M45" s="3" t="s">
        <v>23</v>
      </c>
      <c r="N45" s="25" t="s">
        <v>19</v>
      </c>
    </row>
    <row r="46" spans="1:14" ht="28.8" x14ac:dyDescent="0.3">
      <c r="A46" s="22" t="s">
        <v>12</v>
      </c>
      <c r="B46" s="3" t="s">
        <v>217</v>
      </c>
      <c r="C46" s="3" t="s">
        <v>218</v>
      </c>
      <c r="D46" s="3" t="s">
        <v>219</v>
      </c>
      <c r="E46" s="3" t="s">
        <v>220</v>
      </c>
      <c r="F46" s="3" t="s">
        <v>17</v>
      </c>
      <c r="G46" s="3" t="s">
        <v>18</v>
      </c>
      <c r="H46" s="3" t="s">
        <v>196</v>
      </c>
      <c r="I46" s="3" t="str">
        <f>VLOOKUP(H46,[2]Sheet1!$A$2:$B$637,2,FALSE)</f>
        <v>Pompe relevage &amp; Puisard</v>
      </c>
      <c r="J46" s="3" t="s">
        <v>21</v>
      </c>
      <c r="K46" s="3" t="str">
        <f>VLOOKUP(J46,[1]Sheet1!$B$3:$C$256,2,FALSE)</f>
        <v>Plomberie assainissement</v>
      </c>
      <c r="L46" s="3" t="s">
        <v>221</v>
      </c>
      <c r="M46" s="3" t="s">
        <v>23</v>
      </c>
      <c r="N46" s="25" t="s">
        <v>19</v>
      </c>
    </row>
    <row r="47" spans="1:14" ht="28.8" x14ac:dyDescent="0.3">
      <c r="A47" s="22" t="s">
        <v>12</v>
      </c>
      <c r="B47" s="3" t="s">
        <v>222</v>
      </c>
      <c r="C47" s="3" t="s">
        <v>19</v>
      </c>
      <c r="D47" s="3" t="s">
        <v>223</v>
      </c>
      <c r="E47" s="3" t="s">
        <v>224</v>
      </c>
      <c r="F47" s="3" t="s">
        <v>17</v>
      </c>
      <c r="G47" s="3" t="s">
        <v>18</v>
      </c>
      <c r="H47" s="3" t="s">
        <v>196</v>
      </c>
      <c r="I47" s="3" t="str">
        <f>VLOOKUP(H47,[2]Sheet1!$A$2:$B$637,2,FALSE)</f>
        <v>Pompe relevage &amp; Puisard</v>
      </c>
      <c r="J47" s="3" t="s">
        <v>21</v>
      </c>
      <c r="K47" s="3" t="str">
        <f>VLOOKUP(J47,[1]Sheet1!$B$3:$C$256,2,FALSE)</f>
        <v>Plomberie assainissement</v>
      </c>
      <c r="L47" s="3" t="s">
        <v>225</v>
      </c>
      <c r="M47" s="3" t="s">
        <v>23</v>
      </c>
      <c r="N47" s="25" t="s">
        <v>19</v>
      </c>
    </row>
    <row r="48" spans="1:14" ht="28.8" x14ac:dyDescent="0.3">
      <c r="A48" s="22" t="s">
        <v>12</v>
      </c>
      <c r="B48" s="3" t="s">
        <v>226</v>
      </c>
      <c r="C48" s="3" t="s">
        <v>227</v>
      </c>
      <c r="D48" s="3" t="s">
        <v>228</v>
      </c>
      <c r="E48" s="3" t="s">
        <v>229</v>
      </c>
      <c r="F48" s="3" t="s">
        <v>17</v>
      </c>
      <c r="G48" s="3" t="s">
        <v>18</v>
      </c>
      <c r="H48" s="3" t="s">
        <v>196</v>
      </c>
      <c r="I48" s="3" t="str">
        <f>VLOOKUP(H48,[2]Sheet1!$A$2:$B$637,2,FALSE)</f>
        <v>Pompe relevage &amp; Puisard</v>
      </c>
      <c r="J48" s="3" t="s">
        <v>21</v>
      </c>
      <c r="K48" s="3" t="str">
        <f>VLOOKUP(J48,[1]Sheet1!$B$3:$C$256,2,FALSE)</f>
        <v>Plomberie assainissement</v>
      </c>
      <c r="L48" s="3" t="s">
        <v>230</v>
      </c>
      <c r="M48" s="3" t="s">
        <v>23</v>
      </c>
      <c r="N48" s="25" t="s">
        <v>19</v>
      </c>
    </row>
    <row r="49" spans="1:14" ht="28.8" x14ac:dyDescent="0.3">
      <c r="A49" s="22" t="s">
        <v>12</v>
      </c>
      <c r="B49" s="3" t="s">
        <v>231</v>
      </c>
      <c r="C49" s="3" t="s">
        <v>232</v>
      </c>
      <c r="D49" s="3" t="s">
        <v>233</v>
      </c>
      <c r="E49" s="3" t="s">
        <v>136</v>
      </c>
      <c r="F49" s="3" t="s">
        <v>17</v>
      </c>
      <c r="G49" s="3" t="s">
        <v>18</v>
      </c>
      <c r="H49" s="3" t="s">
        <v>196</v>
      </c>
      <c r="I49" s="3" t="str">
        <f>VLOOKUP(H49,[2]Sheet1!$A$2:$B$637,2,FALSE)</f>
        <v>Pompe relevage &amp; Puisard</v>
      </c>
      <c r="J49" s="3" t="s">
        <v>21</v>
      </c>
      <c r="K49" s="3" t="str">
        <f>VLOOKUP(J49,[1]Sheet1!$B$3:$C$256,2,FALSE)</f>
        <v>Plomberie assainissement</v>
      </c>
      <c r="L49" s="3" t="s">
        <v>137</v>
      </c>
      <c r="M49" s="3" t="s">
        <v>23</v>
      </c>
      <c r="N49" s="25" t="s">
        <v>19</v>
      </c>
    </row>
    <row r="50" spans="1:14" ht="28.8" x14ac:dyDescent="0.3">
      <c r="A50" s="22" t="s">
        <v>12</v>
      </c>
      <c r="B50" s="3" t="s">
        <v>234</v>
      </c>
      <c r="C50" s="3" t="s">
        <v>235</v>
      </c>
      <c r="D50" s="3" t="s">
        <v>236</v>
      </c>
      <c r="E50" s="3" t="s">
        <v>136</v>
      </c>
      <c r="F50" s="3" t="s">
        <v>17</v>
      </c>
      <c r="G50" s="3" t="s">
        <v>18</v>
      </c>
      <c r="H50" s="3" t="s">
        <v>196</v>
      </c>
      <c r="I50" s="3" t="str">
        <f>VLOOKUP(H50,[2]Sheet1!$A$2:$B$637,2,FALSE)</f>
        <v>Pompe relevage &amp; Puisard</v>
      </c>
      <c r="J50" s="3" t="s">
        <v>21</v>
      </c>
      <c r="K50" s="3" t="str">
        <f>VLOOKUP(J50,[1]Sheet1!$B$3:$C$256,2,FALSE)</f>
        <v>Plomberie assainissement</v>
      </c>
      <c r="L50" s="3" t="s">
        <v>137</v>
      </c>
      <c r="M50" s="3" t="s">
        <v>23</v>
      </c>
      <c r="N50" s="25" t="s">
        <v>19</v>
      </c>
    </row>
    <row r="51" spans="1:14" ht="28.8" x14ac:dyDescent="0.3">
      <c r="A51" s="22" t="s">
        <v>12</v>
      </c>
      <c r="B51" s="3" t="s">
        <v>237</v>
      </c>
      <c r="C51" s="3" t="s">
        <v>238</v>
      </c>
      <c r="D51" s="3" t="s">
        <v>239</v>
      </c>
      <c r="E51" s="3" t="s">
        <v>136</v>
      </c>
      <c r="F51" s="3" t="s">
        <v>17</v>
      </c>
      <c r="G51" s="3" t="s">
        <v>18</v>
      </c>
      <c r="H51" s="3" t="s">
        <v>196</v>
      </c>
      <c r="I51" s="3" t="str">
        <f>VLOOKUP(H51,[2]Sheet1!$A$2:$B$637,2,FALSE)</f>
        <v>Pompe relevage &amp; Puisard</v>
      </c>
      <c r="J51" s="3" t="s">
        <v>21</v>
      </c>
      <c r="K51" s="3" t="str">
        <f>VLOOKUP(J51,[1]Sheet1!$B$3:$C$256,2,FALSE)</f>
        <v>Plomberie assainissement</v>
      </c>
      <c r="L51" s="3" t="s">
        <v>137</v>
      </c>
      <c r="M51" s="3" t="s">
        <v>23</v>
      </c>
      <c r="N51" s="25" t="s">
        <v>19</v>
      </c>
    </row>
    <row r="52" spans="1:14" ht="28.8" x14ac:dyDescent="0.3">
      <c r="A52" s="22" t="s">
        <v>12</v>
      </c>
      <c r="B52" s="3" t="s">
        <v>240</v>
      </c>
      <c r="C52" s="3" t="s">
        <v>241</v>
      </c>
      <c r="D52" s="3" t="s">
        <v>242</v>
      </c>
      <c r="E52" s="3" t="s">
        <v>136</v>
      </c>
      <c r="F52" s="3" t="s">
        <v>17</v>
      </c>
      <c r="G52" s="3" t="s">
        <v>18</v>
      </c>
      <c r="H52" s="3" t="s">
        <v>196</v>
      </c>
      <c r="I52" s="3" t="str">
        <f>VLOOKUP(H52,[2]Sheet1!$A$2:$B$637,2,FALSE)</f>
        <v>Pompe relevage &amp; Puisard</v>
      </c>
      <c r="J52" s="3" t="s">
        <v>21</v>
      </c>
      <c r="K52" s="3" t="str">
        <f>VLOOKUP(J52,[1]Sheet1!$B$3:$C$256,2,FALSE)</f>
        <v>Plomberie assainissement</v>
      </c>
      <c r="L52" s="3" t="s">
        <v>137</v>
      </c>
      <c r="M52" s="3" t="s">
        <v>23</v>
      </c>
      <c r="N52" s="25" t="s">
        <v>19</v>
      </c>
    </row>
    <row r="53" spans="1:14" ht="28.8" x14ac:dyDescent="0.3">
      <c r="A53" s="22" t="s">
        <v>12</v>
      </c>
      <c r="B53" s="3" t="s">
        <v>243</v>
      </c>
      <c r="C53" s="3" t="s">
        <v>244</v>
      </c>
      <c r="D53" s="3" t="s">
        <v>245</v>
      </c>
      <c r="E53" s="3" t="s">
        <v>136</v>
      </c>
      <c r="F53" s="3" t="s">
        <v>17</v>
      </c>
      <c r="G53" s="3" t="s">
        <v>18</v>
      </c>
      <c r="H53" s="3" t="s">
        <v>196</v>
      </c>
      <c r="I53" s="3" t="str">
        <f>VLOOKUP(H53,[2]Sheet1!$A$2:$B$637,2,FALSE)</f>
        <v>Pompe relevage &amp; Puisard</v>
      </c>
      <c r="J53" s="3" t="s">
        <v>21</v>
      </c>
      <c r="K53" s="3" t="str">
        <f>VLOOKUP(J53,[1]Sheet1!$B$3:$C$256,2,FALSE)</f>
        <v>Plomberie assainissement</v>
      </c>
      <c r="L53" s="3" t="s">
        <v>137</v>
      </c>
      <c r="M53" s="3" t="s">
        <v>23</v>
      </c>
      <c r="N53" s="25" t="s">
        <v>19</v>
      </c>
    </row>
    <row r="54" spans="1:14" ht="28.8" x14ac:dyDescent="0.3">
      <c r="A54" s="22" t="s">
        <v>12</v>
      </c>
      <c r="B54" s="3" t="s">
        <v>246</v>
      </c>
      <c r="C54" s="3" t="s">
        <v>247</v>
      </c>
      <c r="D54" s="3" t="s">
        <v>248</v>
      </c>
      <c r="E54" s="3" t="s">
        <v>136</v>
      </c>
      <c r="F54" s="3" t="s">
        <v>17</v>
      </c>
      <c r="G54" s="3" t="s">
        <v>18</v>
      </c>
      <c r="H54" s="3" t="s">
        <v>196</v>
      </c>
      <c r="I54" s="3" t="str">
        <f>VLOOKUP(H54,[2]Sheet1!$A$2:$B$637,2,FALSE)</f>
        <v>Pompe relevage &amp; Puisard</v>
      </c>
      <c r="J54" s="3" t="s">
        <v>21</v>
      </c>
      <c r="K54" s="3" t="str">
        <f>VLOOKUP(J54,[1]Sheet1!$B$3:$C$256,2,FALSE)</f>
        <v>Plomberie assainissement</v>
      </c>
      <c r="L54" s="3" t="s">
        <v>137</v>
      </c>
      <c r="M54" s="3" t="s">
        <v>23</v>
      </c>
      <c r="N54" s="25" t="s">
        <v>19</v>
      </c>
    </row>
    <row r="55" spans="1:14" ht="28.8" x14ac:dyDescent="0.3">
      <c r="A55" s="22" t="s">
        <v>12</v>
      </c>
      <c r="B55" s="3" t="s">
        <v>249</v>
      </c>
      <c r="C55" s="3" t="s">
        <v>19</v>
      </c>
      <c r="D55" s="3" t="s">
        <v>250</v>
      </c>
      <c r="E55" s="3" t="s">
        <v>251</v>
      </c>
      <c r="F55" s="3" t="s">
        <v>169</v>
      </c>
      <c r="G55" s="3" t="s">
        <v>18</v>
      </c>
      <c r="H55" s="3" t="s">
        <v>196</v>
      </c>
      <c r="I55" s="3" t="str">
        <f>VLOOKUP(H55,[2]Sheet1!$A$2:$B$637,2,FALSE)</f>
        <v>Pompe relevage &amp; Puisard</v>
      </c>
      <c r="J55" s="3" t="s">
        <v>21</v>
      </c>
      <c r="K55" s="3" t="str">
        <f>VLOOKUP(J55,[1]Sheet1!$B$3:$C$256,2,FALSE)</f>
        <v>Plomberie assainissement</v>
      </c>
      <c r="L55" s="3" t="s">
        <v>252</v>
      </c>
      <c r="M55" s="3" t="s">
        <v>172</v>
      </c>
      <c r="N55" s="25" t="s">
        <v>19</v>
      </c>
    </row>
    <row r="56" spans="1:14" ht="28.8" x14ac:dyDescent="0.3">
      <c r="A56" s="22" t="s">
        <v>12</v>
      </c>
      <c r="B56" s="3" t="s">
        <v>253</v>
      </c>
      <c r="C56" s="3" t="s">
        <v>19</v>
      </c>
      <c r="D56" s="3" t="s">
        <v>254</v>
      </c>
      <c r="E56" s="3" t="s">
        <v>255</v>
      </c>
      <c r="F56" s="3" t="s">
        <v>169</v>
      </c>
      <c r="G56" s="3" t="s">
        <v>18</v>
      </c>
      <c r="H56" s="3" t="s">
        <v>196</v>
      </c>
      <c r="I56" s="3" t="str">
        <f>VLOOKUP(H56,[2]Sheet1!$A$2:$B$637,2,FALSE)</f>
        <v>Pompe relevage &amp; Puisard</v>
      </c>
      <c r="J56" s="3" t="s">
        <v>21</v>
      </c>
      <c r="K56" s="3" t="str">
        <f>VLOOKUP(J56,[1]Sheet1!$B$3:$C$256,2,FALSE)</f>
        <v>Plomberie assainissement</v>
      </c>
      <c r="L56" s="3" t="s">
        <v>256</v>
      </c>
      <c r="M56" s="3" t="s">
        <v>172</v>
      </c>
      <c r="N56" s="25" t="s">
        <v>19</v>
      </c>
    </row>
    <row r="57" spans="1:14" ht="28.8" x14ac:dyDescent="0.3">
      <c r="A57" s="22" t="s">
        <v>12</v>
      </c>
      <c r="B57" s="3" t="s">
        <v>257</v>
      </c>
      <c r="C57" s="3" t="s">
        <v>19</v>
      </c>
      <c r="D57" s="3" t="s">
        <v>258</v>
      </c>
      <c r="E57" s="3" t="s">
        <v>255</v>
      </c>
      <c r="F57" s="3" t="s">
        <v>169</v>
      </c>
      <c r="G57" s="3" t="s">
        <v>18</v>
      </c>
      <c r="H57" s="3" t="s">
        <v>196</v>
      </c>
      <c r="I57" s="3" t="str">
        <f>VLOOKUP(H57,[2]Sheet1!$A$2:$B$637,2,FALSE)</f>
        <v>Pompe relevage &amp; Puisard</v>
      </c>
      <c r="J57" s="3" t="s">
        <v>21</v>
      </c>
      <c r="K57" s="3" t="str">
        <f>VLOOKUP(J57,[1]Sheet1!$B$3:$C$256,2,FALSE)</f>
        <v>Plomberie assainissement</v>
      </c>
      <c r="L57" s="3" t="s">
        <v>256</v>
      </c>
      <c r="M57" s="3" t="s">
        <v>172</v>
      </c>
      <c r="N57" s="25" t="s">
        <v>19</v>
      </c>
    </row>
    <row r="58" spans="1:14" ht="28.8" x14ac:dyDescent="0.3">
      <c r="A58" s="22" t="s">
        <v>12</v>
      </c>
      <c r="B58" s="3" t="s">
        <v>259</v>
      </c>
      <c r="C58" s="3" t="s">
        <v>19</v>
      </c>
      <c r="D58" s="3" t="s">
        <v>260</v>
      </c>
      <c r="E58" s="3" t="s">
        <v>255</v>
      </c>
      <c r="F58" s="3" t="s">
        <v>169</v>
      </c>
      <c r="G58" s="3" t="s">
        <v>18</v>
      </c>
      <c r="H58" s="3" t="s">
        <v>196</v>
      </c>
      <c r="I58" s="3" t="str">
        <f>VLOOKUP(H58,[2]Sheet1!$A$2:$B$637,2,FALSE)</f>
        <v>Pompe relevage &amp; Puisard</v>
      </c>
      <c r="J58" s="3" t="s">
        <v>21</v>
      </c>
      <c r="K58" s="3" t="str">
        <f>VLOOKUP(J58,[1]Sheet1!$B$3:$C$256,2,FALSE)</f>
        <v>Plomberie assainissement</v>
      </c>
      <c r="L58" s="3" t="s">
        <v>256</v>
      </c>
      <c r="M58" s="3" t="s">
        <v>172</v>
      </c>
      <c r="N58" s="25" t="s">
        <v>19</v>
      </c>
    </row>
    <row r="59" spans="1:14" ht="28.8" x14ac:dyDescent="0.3">
      <c r="A59" s="22" t="s">
        <v>12</v>
      </c>
      <c r="B59" s="3" t="s">
        <v>261</v>
      </c>
      <c r="C59" s="3" t="s">
        <v>19</v>
      </c>
      <c r="D59" s="3" t="s">
        <v>262</v>
      </c>
      <c r="E59" s="3" t="s">
        <v>255</v>
      </c>
      <c r="F59" s="3" t="s">
        <v>169</v>
      </c>
      <c r="G59" s="3" t="s">
        <v>18</v>
      </c>
      <c r="H59" s="3" t="s">
        <v>196</v>
      </c>
      <c r="I59" s="3" t="str">
        <f>VLOOKUP(H59,[2]Sheet1!$A$2:$B$637,2,FALSE)</f>
        <v>Pompe relevage &amp; Puisard</v>
      </c>
      <c r="J59" s="3" t="s">
        <v>21</v>
      </c>
      <c r="K59" s="3" t="str">
        <f>VLOOKUP(J59,[1]Sheet1!$B$3:$C$256,2,FALSE)</f>
        <v>Plomberie assainissement</v>
      </c>
      <c r="L59" s="3" t="s">
        <v>256</v>
      </c>
      <c r="M59" s="3" t="s">
        <v>172</v>
      </c>
      <c r="N59" s="25" t="s">
        <v>19</v>
      </c>
    </row>
    <row r="60" spans="1:14" ht="28.8" x14ac:dyDescent="0.3">
      <c r="A60" s="22" t="s">
        <v>12</v>
      </c>
      <c r="B60" s="3" t="s">
        <v>263</v>
      </c>
      <c r="C60" s="3" t="s">
        <v>19</v>
      </c>
      <c r="D60" s="3" t="s">
        <v>264</v>
      </c>
      <c r="E60" s="3" t="s">
        <v>255</v>
      </c>
      <c r="F60" s="3" t="s">
        <v>169</v>
      </c>
      <c r="G60" s="3" t="s">
        <v>18</v>
      </c>
      <c r="H60" s="3" t="s">
        <v>196</v>
      </c>
      <c r="I60" s="3" t="str">
        <f>VLOOKUP(H60,[2]Sheet1!$A$2:$B$637,2,FALSE)</f>
        <v>Pompe relevage &amp; Puisard</v>
      </c>
      <c r="J60" s="3" t="s">
        <v>21</v>
      </c>
      <c r="K60" s="3" t="str">
        <f>VLOOKUP(J60,[1]Sheet1!$B$3:$C$256,2,FALSE)</f>
        <v>Plomberie assainissement</v>
      </c>
      <c r="L60" s="3" t="s">
        <v>256</v>
      </c>
      <c r="M60" s="3" t="s">
        <v>172</v>
      </c>
      <c r="N60" s="25" t="s">
        <v>19</v>
      </c>
    </row>
    <row r="61" spans="1:14" ht="28.8" x14ac:dyDescent="0.3">
      <c r="A61" s="22" t="s">
        <v>12</v>
      </c>
      <c r="B61" s="3" t="s">
        <v>265</v>
      </c>
      <c r="C61" s="3" t="s">
        <v>19</v>
      </c>
      <c r="D61" s="3" t="s">
        <v>266</v>
      </c>
      <c r="E61" s="3" t="s">
        <v>267</v>
      </c>
      <c r="F61" s="3" t="s">
        <v>268</v>
      </c>
      <c r="G61" s="3" t="s">
        <v>18</v>
      </c>
      <c r="H61" s="3" t="s">
        <v>196</v>
      </c>
      <c r="I61" s="3" t="str">
        <f>VLOOKUP(H61,[2]Sheet1!$A$2:$B$637,2,FALSE)</f>
        <v>Pompe relevage &amp; Puisard</v>
      </c>
      <c r="J61" s="3" t="s">
        <v>21</v>
      </c>
      <c r="K61" s="3" t="str">
        <f>VLOOKUP(J61,[1]Sheet1!$B$3:$C$256,2,FALSE)</f>
        <v>Plomberie assainissement</v>
      </c>
      <c r="L61" s="3" t="s">
        <v>269</v>
      </c>
      <c r="M61" s="3" t="s">
        <v>172</v>
      </c>
      <c r="N61" s="25" t="s">
        <v>19</v>
      </c>
    </row>
    <row r="62" spans="1:14" ht="28.8" x14ac:dyDescent="0.3">
      <c r="A62" s="22" t="s">
        <v>12</v>
      </c>
      <c r="B62" s="3" t="s">
        <v>270</v>
      </c>
      <c r="C62" s="3" t="s">
        <v>19</v>
      </c>
      <c r="D62" s="3" t="s">
        <v>271</v>
      </c>
      <c r="E62" s="3" t="s">
        <v>267</v>
      </c>
      <c r="F62" s="3" t="s">
        <v>268</v>
      </c>
      <c r="G62" s="3" t="s">
        <v>18</v>
      </c>
      <c r="H62" s="3" t="s">
        <v>196</v>
      </c>
      <c r="I62" s="3" t="str">
        <f>VLOOKUP(H62,[2]Sheet1!$A$2:$B$637,2,FALSE)</f>
        <v>Pompe relevage &amp; Puisard</v>
      </c>
      <c r="J62" s="3" t="s">
        <v>21</v>
      </c>
      <c r="K62" s="3" t="str">
        <f>VLOOKUP(J62,[1]Sheet1!$B$3:$C$256,2,FALSE)</f>
        <v>Plomberie assainissement</v>
      </c>
      <c r="L62" s="3" t="s">
        <v>269</v>
      </c>
      <c r="M62" s="3" t="s">
        <v>172</v>
      </c>
      <c r="N62" s="25" t="s">
        <v>19</v>
      </c>
    </row>
    <row r="63" spans="1:14" ht="28.8" x14ac:dyDescent="0.3">
      <c r="A63" s="22" t="s">
        <v>12</v>
      </c>
      <c r="B63" s="3" t="s">
        <v>272</v>
      </c>
      <c r="C63" s="3" t="s">
        <v>19</v>
      </c>
      <c r="D63" s="3" t="s">
        <v>273</v>
      </c>
      <c r="E63" s="3" t="s">
        <v>274</v>
      </c>
      <c r="F63" s="3" t="s">
        <v>169</v>
      </c>
      <c r="G63" s="3" t="s">
        <v>18</v>
      </c>
      <c r="H63" s="3" t="s">
        <v>196</v>
      </c>
      <c r="I63" s="3" t="str">
        <f>VLOOKUP(H63,[2]Sheet1!$A$2:$B$637,2,FALSE)</f>
        <v>Pompe relevage &amp; Puisard</v>
      </c>
      <c r="J63" s="3" t="s">
        <v>21</v>
      </c>
      <c r="K63" s="3" t="str">
        <f>VLOOKUP(J63,[1]Sheet1!$B$3:$C$256,2,FALSE)</f>
        <v>Plomberie assainissement</v>
      </c>
      <c r="L63" s="3" t="s">
        <v>275</v>
      </c>
      <c r="M63" s="3" t="s">
        <v>172</v>
      </c>
      <c r="N63" s="25" t="s">
        <v>19</v>
      </c>
    </row>
    <row r="64" spans="1:14" ht="28.8" x14ac:dyDescent="0.3">
      <c r="A64" s="22" t="s">
        <v>12</v>
      </c>
      <c r="B64" s="3" t="s">
        <v>276</v>
      </c>
      <c r="C64" s="3" t="s">
        <v>19</v>
      </c>
      <c r="D64" s="3" t="s">
        <v>277</v>
      </c>
      <c r="E64" s="3" t="s">
        <v>274</v>
      </c>
      <c r="F64" s="3" t="s">
        <v>169</v>
      </c>
      <c r="G64" s="3" t="s">
        <v>18</v>
      </c>
      <c r="H64" s="3" t="s">
        <v>196</v>
      </c>
      <c r="I64" s="3" t="str">
        <f>VLOOKUP(H64,[2]Sheet1!$A$2:$B$637,2,FALSE)</f>
        <v>Pompe relevage &amp; Puisard</v>
      </c>
      <c r="J64" s="3" t="s">
        <v>21</v>
      </c>
      <c r="K64" s="3" t="str">
        <f>VLOOKUP(J64,[1]Sheet1!$B$3:$C$256,2,FALSE)</f>
        <v>Plomberie assainissement</v>
      </c>
      <c r="L64" s="3" t="s">
        <v>275</v>
      </c>
      <c r="M64" s="3" t="s">
        <v>172</v>
      </c>
      <c r="N64" s="25" t="s">
        <v>19</v>
      </c>
    </row>
    <row r="65" spans="1:14" ht="28.8" x14ac:dyDescent="0.3">
      <c r="A65" s="22" t="s">
        <v>12</v>
      </c>
      <c r="B65" s="3" t="s">
        <v>278</v>
      </c>
      <c r="C65" s="3" t="s">
        <v>19</v>
      </c>
      <c r="D65" s="3" t="s">
        <v>277</v>
      </c>
      <c r="E65" s="3" t="s">
        <v>274</v>
      </c>
      <c r="F65" s="3" t="s">
        <v>169</v>
      </c>
      <c r="G65" s="3" t="s">
        <v>18</v>
      </c>
      <c r="H65" s="3" t="s">
        <v>196</v>
      </c>
      <c r="I65" s="3" t="str">
        <f>VLOOKUP(H65,[2]Sheet1!$A$2:$B$637,2,FALSE)</f>
        <v>Pompe relevage &amp; Puisard</v>
      </c>
      <c r="J65" s="3" t="s">
        <v>21</v>
      </c>
      <c r="K65" s="3" t="str">
        <f>VLOOKUP(J65,[1]Sheet1!$B$3:$C$256,2,FALSE)</f>
        <v>Plomberie assainissement</v>
      </c>
      <c r="L65" s="3" t="s">
        <v>275</v>
      </c>
      <c r="M65" s="3" t="s">
        <v>172</v>
      </c>
      <c r="N65" s="25" t="s">
        <v>19</v>
      </c>
    </row>
    <row r="66" spans="1:14" ht="28.8" x14ac:dyDescent="0.3">
      <c r="A66" s="22" t="s">
        <v>12</v>
      </c>
      <c r="B66" s="3" t="s">
        <v>279</v>
      </c>
      <c r="C66" s="3" t="s">
        <v>19</v>
      </c>
      <c r="D66" s="3" t="s">
        <v>280</v>
      </c>
      <c r="E66" s="3" t="s">
        <v>274</v>
      </c>
      <c r="F66" s="3" t="s">
        <v>169</v>
      </c>
      <c r="G66" s="3" t="s">
        <v>18</v>
      </c>
      <c r="H66" s="3" t="s">
        <v>196</v>
      </c>
      <c r="I66" s="3" t="str">
        <f>VLOOKUP(H66,[2]Sheet1!$A$2:$B$637,2,FALSE)</f>
        <v>Pompe relevage &amp; Puisard</v>
      </c>
      <c r="J66" s="3" t="s">
        <v>21</v>
      </c>
      <c r="K66" s="3" t="str">
        <f>VLOOKUP(J66,[1]Sheet1!$B$3:$C$256,2,FALSE)</f>
        <v>Plomberie assainissement</v>
      </c>
      <c r="L66" s="3" t="s">
        <v>275</v>
      </c>
      <c r="M66" s="3" t="s">
        <v>172</v>
      </c>
      <c r="N66" s="25" t="s">
        <v>19</v>
      </c>
    </row>
    <row r="67" spans="1:14" ht="28.8" x14ac:dyDescent="0.3">
      <c r="A67" s="22" t="s">
        <v>12</v>
      </c>
      <c r="B67" s="3" t="s">
        <v>281</v>
      </c>
      <c r="C67" s="3" t="s">
        <v>19</v>
      </c>
      <c r="D67" s="3" t="s">
        <v>282</v>
      </c>
      <c r="E67" s="3" t="s">
        <v>274</v>
      </c>
      <c r="F67" s="3" t="s">
        <v>169</v>
      </c>
      <c r="G67" s="3" t="s">
        <v>18</v>
      </c>
      <c r="H67" s="3" t="s">
        <v>196</v>
      </c>
      <c r="I67" s="3" t="str">
        <f>VLOOKUP(H67,[2]Sheet1!$A$2:$B$637,2,FALSE)</f>
        <v>Pompe relevage &amp; Puisard</v>
      </c>
      <c r="J67" s="3" t="s">
        <v>21</v>
      </c>
      <c r="K67" s="3" t="str">
        <f>VLOOKUP(J67,[1]Sheet1!$B$3:$C$256,2,FALSE)</f>
        <v>Plomberie assainissement</v>
      </c>
      <c r="L67" s="3" t="s">
        <v>275</v>
      </c>
      <c r="M67" s="3" t="s">
        <v>172</v>
      </c>
      <c r="N67" s="25" t="s">
        <v>19</v>
      </c>
    </row>
    <row r="68" spans="1:14" ht="28.8" x14ac:dyDescent="0.3">
      <c r="A68" s="22" t="s">
        <v>12</v>
      </c>
      <c r="B68" s="3" t="s">
        <v>283</v>
      </c>
      <c r="C68" s="3" t="s">
        <v>19</v>
      </c>
      <c r="D68" s="3" t="s">
        <v>284</v>
      </c>
      <c r="E68" s="3" t="s">
        <v>140</v>
      </c>
      <c r="F68" s="3" t="s">
        <v>141</v>
      </c>
      <c r="G68" s="3" t="s">
        <v>18</v>
      </c>
      <c r="H68" s="3" t="s">
        <v>196</v>
      </c>
      <c r="I68" s="3" t="str">
        <f>VLOOKUP(H68,[2]Sheet1!$A$2:$B$637,2,FALSE)</f>
        <v>Pompe relevage &amp; Puisard</v>
      </c>
      <c r="J68" s="3" t="s">
        <v>21</v>
      </c>
      <c r="K68" s="3" t="str">
        <f>VLOOKUP(J68,[1]Sheet1!$B$3:$C$256,2,FALSE)</f>
        <v>Plomberie assainissement</v>
      </c>
      <c r="L68" s="3" t="s">
        <v>142</v>
      </c>
      <c r="M68" s="3" t="s">
        <v>143</v>
      </c>
      <c r="N68" s="25" t="s">
        <v>19</v>
      </c>
    </row>
    <row r="69" spans="1:14" ht="28.8" x14ac:dyDescent="0.3">
      <c r="A69" s="22" t="s">
        <v>12</v>
      </c>
      <c r="B69" s="3" t="s">
        <v>285</v>
      </c>
      <c r="C69" s="3" t="s">
        <v>19</v>
      </c>
      <c r="D69" s="3" t="s">
        <v>286</v>
      </c>
      <c r="E69" s="3" t="s">
        <v>287</v>
      </c>
      <c r="F69" s="3" t="s">
        <v>288</v>
      </c>
      <c r="G69" s="3" t="s">
        <v>18</v>
      </c>
      <c r="H69" s="3" t="s">
        <v>196</v>
      </c>
      <c r="I69" s="3" t="str">
        <f>VLOOKUP(H69,[2]Sheet1!$A$2:$B$637,2,FALSE)</f>
        <v>Pompe relevage &amp; Puisard</v>
      </c>
      <c r="J69" s="3" t="s">
        <v>21</v>
      </c>
      <c r="K69" s="3" t="str">
        <f>VLOOKUP(J69,[1]Sheet1!$B$3:$C$256,2,FALSE)</f>
        <v>Plomberie assainissement</v>
      </c>
      <c r="L69" s="3" t="s">
        <v>289</v>
      </c>
      <c r="M69" s="3" t="s">
        <v>143</v>
      </c>
      <c r="N69" s="25" t="s">
        <v>19</v>
      </c>
    </row>
    <row r="70" spans="1:14" ht="28.8" x14ac:dyDescent="0.3">
      <c r="A70" s="22" t="s">
        <v>12</v>
      </c>
      <c r="B70" s="3" t="s">
        <v>290</v>
      </c>
      <c r="C70" s="3" t="s">
        <v>19</v>
      </c>
      <c r="D70" s="3" t="s">
        <v>291</v>
      </c>
      <c r="E70" s="3" t="s">
        <v>292</v>
      </c>
      <c r="F70" s="3" t="s">
        <v>288</v>
      </c>
      <c r="G70" s="3" t="s">
        <v>18</v>
      </c>
      <c r="H70" s="3" t="s">
        <v>196</v>
      </c>
      <c r="I70" s="3" t="str">
        <f>VLOOKUP(H70,[2]Sheet1!$A$2:$B$637,2,FALSE)</f>
        <v>Pompe relevage &amp; Puisard</v>
      </c>
      <c r="J70" s="3" t="s">
        <v>21</v>
      </c>
      <c r="K70" s="3" t="str">
        <f>VLOOKUP(J70,[1]Sheet1!$B$3:$C$256,2,FALSE)</f>
        <v>Plomberie assainissement</v>
      </c>
      <c r="L70" s="3" t="s">
        <v>293</v>
      </c>
      <c r="M70" s="3" t="s">
        <v>143</v>
      </c>
      <c r="N70" s="25" t="s">
        <v>19</v>
      </c>
    </row>
    <row r="71" spans="1:14" ht="28.8" x14ac:dyDescent="0.3">
      <c r="A71" s="22" t="s">
        <v>12</v>
      </c>
      <c r="B71" s="3" t="s">
        <v>294</v>
      </c>
      <c r="C71" s="3" t="s">
        <v>295</v>
      </c>
      <c r="D71" s="3" t="s">
        <v>296</v>
      </c>
      <c r="E71" s="3" t="s">
        <v>147</v>
      </c>
      <c r="F71" s="3" t="s">
        <v>148</v>
      </c>
      <c r="G71" s="3" t="s">
        <v>18</v>
      </c>
      <c r="H71" s="3" t="s">
        <v>196</v>
      </c>
      <c r="I71" s="3" t="str">
        <f>VLOOKUP(H71,[2]Sheet1!$A$2:$B$637,2,FALSE)</f>
        <v>Pompe relevage &amp; Puisard</v>
      </c>
      <c r="J71" s="3" t="s">
        <v>21</v>
      </c>
      <c r="K71" s="3" t="str">
        <f>VLOOKUP(J71,[1]Sheet1!$B$3:$C$256,2,FALSE)</f>
        <v>Plomberie assainissement</v>
      </c>
      <c r="L71" s="3" t="s">
        <v>149</v>
      </c>
      <c r="M71" s="3" t="s">
        <v>41</v>
      </c>
      <c r="N71" s="25" t="s">
        <v>19</v>
      </c>
    </row>
    <row r="72" spans="1:14" ht="28.8" x14ac:dyDescent="0.3">
      <c r="A72" s="22" t="s">
        <v>12</v>
      </c>
      <c r="B72" s="3" t="s">
        <v>297</v>
      </c>
      <c r="C72" s="3" t="s">
        <v>298</v>
      </c>
      <c r="D72" s="3" t="s">
        <v>299</v>
      </c>
      <c r="E72" s="3" t="s">
        <v>147</v>
      </c>
      <c r="F72" s="3" t="s">
        <v>148</v>
      </c>
      <c r="G72" s="3" t="s">
        <v>18</v>
      </c>
      <c r="H72" s="3" t="s">
        <v>196</v>
      </c>
      <c r="I72" s="3" t="str">
        <f>VLOOKUP(H72,[2]Sheet1!$A$2:$B$637,2,FALSE)</f>
        <v>Pompe relevage &amp; Puisard</v>
      </c>
      <c r="J72" s="3" t="s">
        <v>21</v>
      </c>
      <c r="K72" s="3" t="str">
        <f>VLOOKUP(J72,[1]Sheet1!$B$3:$C$256,2,FALSE)</f>
        <v>Plomberie assainissement</v>
      </c>
      <c r="L72" s="3" t="s">
        <v>149</v>
      </c>
      <c r="M72" s="3" t="s">
        <v>41</v>
      </c>
      <c r="N72" s="25" t="s">
        <v>19</v>
      </c>
    </row>
    <row r="73" spans="1:14" ht="28.8" x14ac:dyDescent="0.3">
      <c r="A73" s="22" t="s">
        <v>12</v>
      </c>
      <c r="B73" s="3" t="s">
        <v>300</v>
      </c>
      <c r="C73" s="3" t="s">
        <v>301</v>
      </c>
      <c r="D73" s="3" t="s">
        <v>302</v>
      </c>
      <c r="E73" s="3" t="s">
        <v>147</v>
      </c>
      <c r="F73" s="3" t="s">
        <v>148</v>
      </c>
      <c r="G73" s="3" t="s">
        <v>18</v>
      </c>
      <c r="H73" s="3" t="s">
        <v>196</v>
      </c>
      <c r="I73" s="3" t="str">
        <f>VLOOKUP(H73,[2]Sheet1!$A$2:$B$637,2,FALSE)</f>
        <v>Pompe relevage &amp; Puisard</v>
      </c>
      <c r="J73" s="3" t="s">
        <v>21</v>
      </c>
      <c r="K73" s="3" t="str">
        <f>VLOOKUP(J73,[1]Sheet1!$B$3:$C$256,2,FALSE)</f>
        <v>Plomberie assainissement</v>
      </c>
      <c r="L73" s="3" t="s">
        <v>149</v>
      </c>
      <c r="M73" s="3" t="s">
        <v>41</v>
      </c>
      <c r="N73" s="25" t="s">
        <v>19</v>
      </c>
    </row>
    <row r="74" spans="1:14" ht="28.8" x14ac:dyDescent="0.3">
      <c r="A74" s="22" t="s">
        <v>12</v>
      </c>
      <c r="B74" s="3" t="s">
        <v>303</v>
      </c>
      <c r="C74" s="3" t="s">
        <v>304</v>
      </c>
      <c r="D74" s="3" t="s">
        <v>305</v>
      </c>
      <c r="E74" s="3" t="s">
        <v>306</v>
      </c>
      <c r="F74" s="3" t="s">
        <v>307</v>
      </c>
      <c r="G74" s="3" t="s">
        <v>18</v>
      </c>
      <c r="H74" s="3" t="s">
        <v>196</v>
      </c>
      <c r="I74" s="3" t="str">
        <f>VLOOKUP(H74,[2]Sheet1!$A$2:$B$637,2,FALSE)</f>
        <v>Pompe relevage &amp; Puisard</v>
      </c>
      <c r="J74" s="3" t="s">
        <v>21</v>
      </c>
      <c r="K74" s="3" t="str">
        <f>VLOOKUP(J74,[1]Sheet1!$B$3:$C$256,2,FALSE)</f>
        <v>Plomberie assainissement</v>
      </c>
      <c r="L74" s="3" t="s">
        <v>308</v>
      </c>
      <c r="M74" s="3" t="s">
        <v>41</v>
      </c>
      <c r="N74" s="25" t="s">
        <v>19</v>
      </c>
    </row>
    <row r="75" spans="1:14" ht="28.8" x14ac:dyDescent="0.3">
      <c r="A75" s="22" t="s">
        <v>12</v>
      </c>
      <c r="B75" s="3" t="s">
        <v>309</v>
      </c>
      <c r="C75" s="3" t="s">
        <v>19</v>
      </c>
      <c r="D75" s="3" t="s">
        <v>310</v>
      </c>
      <c r="E75" s="3" t="s">
        <v>311</v>
      </c>
      <c r="F75" s="3" t="s">
        <v>307</v>
      </c>
      <c r="G75" s="3" t="s">
        <v>18</v>
      </c>
      <c r="H75" s="3" t="s">
        <v>196</v>
      </c>
      <c r="I75" s="3" t="str">
        <f>VLOOKUP(H75,[2]Sheet1!$A$2:$B$637,2,FALSE)</f>
        <v>Pompe relevage &amp; Puisard</v>
      </c>
      <c r="J75" s="3" t="s">
        <v>21</v>
      </c>
      <c r="K75" s="3" t="str">
        <f>VLOOKUP(J75,[1]Sheet1!$B$3:$C$256,2,FALSE)</f>
        <v>Plomberie assainissement</v>
      </c>
      <c r="L75" s="3" t="s">
        <v>312</v>
      </c>
      <c r="M75" s="3" t="s">
        <v>41</v>
      </c>
      <c r="N75" s="25" t="s">
        <v>19</v>
      </c>
    </row>
    <row r="76" spans="1:14" ht="28.8" x14ac:dyDescent="0.3">
      <c r="A76" s="22" t="s">
        <v>12</v>
      </c>
      <c r="B76" s="3" t="s">
        <v>313</v>
      </c>
      <c r="C76" s="3" t="s">
        <v>19</v>
      </c>
      <c r="D76" s="3" t="s">
        <v>314</v>
      </c>
      <c r="E76" s="3" t="s">
        <v>311</v>
      </c>
      <c r="F76" s="3" t="s">
        <v>307</v>
      </c>
      <c r="G76" s="3" t="s">
        <v>130</v>
      </c>
      <c r="H76" s="3" t="s">
        <v>196</v>
      </c>
      <c r="I76" s="3" t="str">
        <f>VLOOKUP(H76,[2]Sheet1!$A$2:$B$637,2,FALSE)</f>
        <v>Pompe relevage &amp; Puisard</v>
      </c>
      <c r="J76" s="3" t="s">
        <v>21</v>
      </c>
      <c r="K76" s="3" t="str">
        <f>VLOOKUP(J76,[1]Sheet1!$B$3:$C$256,2,FALSE)</f>
        <v>Plomberie assainissement</v>
      </c>
      <c r="L76" s="3" t="s">
        <v>312</v>
      </c>
      <c r="M76" s="3" t="s">
        <v>41</v>
      </c>
      <c r="N76" s="25" t="s">
        <v>150</v>
      </c>
    </row>
    <row r="77" spans="1:14" ht="28.8" x14ac:dyDescent="0.3">
      <c r="A77" s="22" t="s">
        <v>12</v>
      </c>
      <c r="B77" s="3" t="s">
        <v>315</v>
      </c>
      <c r="C77" s="3" t="s">
        <v>316</v>
      </c>
      <c r="D77" s="3" t="s">
        <v>317</v>
      </c>
      <c r="E77" s="3" t="s">
        <v>318</v>
      </c>
      <c r="F77" s="3" t="s">
        <v>307</v>
      </c>
      <c r="G77" s="3" t="s">
        <v>18</v>
      </c>
      <c r="H77" s="3" t="s">
        <v>196</v>
      </c>
      <c r="I77" s="3" t="str">
        <f>VLOOKUP(H77,[2]Sheet1!$A$2:$B$637,2,FALSE)</f>
        <v>Pompe relevage &amp; Puisard</v>
      </c>
      <c r="J77" s="3" t="s">
        <v>21</v>
      </c>
      <c r="K77" s="3" t="str">
        <f>VLOOKUP(J77,[1]Sheet1!$B$3:$C$256,2,FALSE)</f>
        <v>Plomberie assainissement</v>
      </c>
      <c r="L77" s="3" t="s">
        <v>319</v>
      </c>
      <c r="M77" s="3" t="s">
        <v>41</v>
      </c>
      <c r="N77" s="25" t="s">
        <v>19</v>
      </c>
    </row>
    <row r="78" spans="1:14" ht="28.8" x14ac:dyDescent="0.3">
      <c r="A78" s="22" t="s">
        <v>12</v>
      </c>
      <c r="B78" s="3" t="s">
        <v>320</v>
      </c>
      <c r="C78" s="3" t="s">
        <v>321</v>
      </c>
      <c r="D78" s="3" t="s">
        <v>322</v>
      </c>
      <c r="E78" s="3" t="s">
        <v>323</v>
      </c>
      <c r="F78" s="3" t="s">
        <v>307</v>
      </c>
      <c r="G78" s="3" t="s">
        <v>18</v>
      </c>
      <c r="H78" s="3" t="s">
        <v>196</v>
      </c>
      <c r="I78" s="3" t="str">
        <f>VLOOKUP(H78,[2]Sheet1!$A$2:$B$637,2,FALSE)</f>
        <v>Pompe relevage &amp; Puisard</v>
      </c>
      <c r="J78" s="3" t="s">
        <v>21</v>
      </c>
      <c r="K78" s="3" t="str">
        <f>VLOOKUP(J78,[1]Sheet1!$B$3:$C$256,2,FALSE)</f>
        <v>Plomberie assainissement</v>
      </c>
      <c r="L78" s="3" t="s">
        <v>324</v>
      </c>
      <c r="M78" s="3" t="s">
        <v>41</v>
      </c>
      <c r="N78" s="25" t="s">
        <v>19</v>
      </c>
    </row>
    <row r="79" spans="1:14" ht="28.8" x14ac:dyDescent="0.3">
      <c r="A79" s="22" t="s">
        <v>12</v>
      </c>
      <c r="B79" s="3" t="s">
        <v>325</v>
      </c>
      <c r="C79" s="3" t="s">
        <v>19</v>
      </c>
      <c r="D79" s="3" t="s">
        <v>326</v>
      </c>
      <c r="E79" s="3" t="s">
        <v>323</v>
      </c>
      <c r="F79" s="3" t="s">
        <v>307</v>
      </c>
      <c r="G79" s="3" t="s">
        <v>18</v>
      </c>
      <c r="H79" s="3" t="s">
        <v>196</v>
      </c>
      <c r="I79" s="3" t="str">
        <f>VLOOKUP(H79,[2]Sheet1!$A$2:$B$637,2,FALSE)</f>
        <v>Pompe relevage &amp; Puisard</v>
      </c>
      <c r="J79" s="3" t="s">
        <v>21</v>
      </c>
      <c r="K79" s="3" t="str">
        <f>VLOOKUP(J79,[1]Sheet1!$B$3:$C$256,2,FALSE)</f>
        <v>Plomberie assainissement</v>
      </c>
      <c r="L79" s="3" t="s">
        <v>324</v>
      </c>
      <c r="M79" s="3" t="s">
        <v>41</v>
      </c>
      <c r="N79" s="25" t="s">
        <v>19</v>
      </c>
    </row>
    <row r="80" spans="1:14" ht="28.8" x14ac:dyDescent="0.3">
      <c r="A80" s="22" t="s">
        <v>12</v>
      </c>
      <c r="B80" s="3" t="s">
        <v>327</v>
      </c>
      <c r="C80" s="3" t="s">
        <v>328</v>
      </c>
      <c r="D80" s="3" t="s">
        <v>329</v>
      </c>
      <c r="E80" s="3" t="s">
        <v>330</v>
      </c>
      <c r="F80" s="3" t="s">
        <v>176</v>
      </c>
      <c r="G80" s="3" t="s">
        <v>18</v>
      </c>
      <c r="H80" s="3" t="s">
        <v>196</v>
      </c>
      <c r="I80" s="3" t="str">
        <f>VLOOKUP(H80,[2]Sheet1!$A$2:$B$637,2,FALSE)</f>
        <v>Pompe relevage &amp; Puisard</v>
      </c>
      <c r="J80" s="3" t="s">
        <v>21</v>
      </c>
      <c r="K80" s="3" t="str">
        <f>VLOOKUP(J80,[1]Sheet1!$B$3:$C$256,2,FALSE)</f>
        <v>Plomberie assainissement</v>
      </c>
      <c r="L80" s="3" t="s">
        <v>331</v>
      </c>
      <c r="M80" s="3" t="s">
        <v>41</v>
      </c>
      <c r="N80" s="25" t="s">
        <v>19</v>
      </c>
    </row>
    <row r="81" spans="1:14" ht="28.8" x14ac:dyDescent="0.3">
      <c r="A81" s="22" t="s">
        <v>12</v>
      </c>
      <c r="B81" s="3" t="s">
        <v>332</v>
      </c>
      <c r="C81" s="3" t="s">
        <v>333</v>
      </c>
      <c r="D81" s="3" t="s">
        <v>334</v>
      </c>
      <c r="E81" s="3" t="s">
        <v>330</v>
      </c>
      <c r="F81" s="3" t="s">
        <v>176</v>
      </c>
      <c r="G81" s="3" t="s">
        <v>18</v>
      </c>
      <c r="H81" s="3" t="s">
        <v>196</v>
      </c>
      <c r="I81" s="3" t="str">
        <f>VLOOKUP(H81,[2]Sheet1!$A$2:$B$637,2,FALSE)</f>
        <v>Pompe relevage &amp; Puisard</v>
      </c>
      <c r="J81" s="3" t="s">
        <v>21</v>
      </c>
      <c r="K81" s="3" t="str">
        <f>VLOOKUP(J81,[1]Sheet1!$B$3:$C$256,2,FALSE)</f>
        <v>Plomberie assainissement</v>
      </c>
      <c r="L81" s="3" t="s">
        <v>331</v>
      </c>
      <c r="M81" s="3" t="s">
        <v>41</v>
      </c>
      <c r="N81" s="25" t="s">
        <v>19</v>
      </c>
    </row>
    <row r="82" spans="1:14" ht="28.8" x14ac:dyDescent="0.3">
      <c r="A82" s="22" t="s">
        <v>12</v>
      </c>
      <c r="B82" s="3" t="s">
        <v>335</v>
      </c>
      <c r="C82" s="3" t="s">
        <v>19</v>
      </c>
      <c r="D82" s="3" t="s">
        <v>336</v>
      </c>
      <c r="E82" s="3" t="s">
        <v>337</v>
      </c>
      <c r="F82" s="3" t="s">
        <v>176</v>
      </c>
      <c r="G82" s="3" t="s">
        <v>18</v>
      </c>
      <c r="H82" s="3" t="s">
        <v>196</v>
      </c>
      <c r="I82" s="3" t="str">
        <f>VLOOKUP(H82,[2]Sheet1!$A$2:$B$637,2,FALSE)</f>
        <v>Pompe relevage &amp; Puisard</v>
      </c>
      <c r="J82" s="3" t="s">
        <v>21</v>
      </c>
      <c r="K82" s="3" t="str">
        <f>VLOOKUP(J82,[1]Sheet1!$B$3:$C$256,2,FALSE)</f>
        <v>Plomberie assainissement</v>
      </c>
      <c r="L82" s="3" t="s">
        <v>338</v>
      </c>
      <c r="M82" s="3" t="s">
        <v>41</v>
      </c>
      <c r="N82" s="25" t="s">
        <v>19</v>
      </c>
    </row>
    <row r="83" spans="1:14" ht="28.8" x14ac:dyDescent="0.3">
      <c r="A83" s="22" t="s">
        <v>12</v>
      </c>
      <c r="B83" s="3" t="s">
        <v>339</v>
      </c>
      <c r="C83" s="3" t="s">
        <v>19</v>
      </c>
      <c r="D83" s="3" t="s">
        <v>340</v>
      </c>
      <c r="E83" s="3" t="s">
        <v>337</v>
      </c>
      <c r="F83" s="3" t="s">
        <v>176</v>
      </c>
      <c r="G83" s="3" t="s">
        <v>18</v>
      </c>
      <c r="H83" s="3" t="s">
        <v>196</v>
      </c>
      <c r="I83" s="3" t="str">
        <f>VLOOKUP(H83,[2]Sheet1!$A$2:$B$637,2,FALSE)</f>
        <v>Pompe relevage &amp; Puisard</v>
      </c>
      <c r="J83" s="3" t="s">
        <v>21</v>
      </c>
      <c r="K83" s="3" t="str">
        <f>VLOOKUP(J83,[1]Sheet1!$B$3:$C$256,2,FALSE)</f>
        <v>Plomberie assainissement</v>
      </c>
      <c r="L83" s="3" t="s">
        <v>338</v>
      </c>
      <c r="M83" s="3" t="s">
        <v>41</v>
      </c>
      <c r="N83" s="25" t="s">
        <v>19</v>
      </c>
    </row>
    <row r="84" spans="1:14" ht="28.8" x14ac:dyDescent="0.3">
      <c r="A84" s="22" t="s">
        <v>12</v>
      </c>
      <c r="B84" s="3" t="s">
        <v>341</v>
      </c>
      <c r="C84" s="3" t="s">
        <v>342</v>
      </c>
      <c r="D84" s="3" t="s">
        <v>343</v>
      </c>
      <c r="E84" s="3" t="s">
        <v>344</v>
      </c>
      <c r="F84" s="3" t="s">
        <v>39</v>
      </c>
      <c r="G84" s="3" t="s">
        <v>18</v>
      </c>
      <c r="H84" s="3" t="s">
        <v>196</v>
      </c>
      <c r="I84" s="3" t="str">
        <f>VLOOKUP(H84,[2]Sheet1!$A$2:$B$637,2,FALSE)</f>
        <v>Pompe relevage &amp; Puisard</v>
      </c>
      <c r="J84" s="3" t="s">
        <v>21</v>
      </c>
      <c r="K84" s="3" t="str">
        <f>VLOOKUP(J84,[1]Sheet1!$B$3:$C$256,2,FALSE)</f>
        <v>Plomberie assainissement</v>
      </c>
      <c r="L84" s="3" t="s">
        <v>345</v>
      </c>
      <c r="M84" s="3" t="s">
        <v>41</v>
      </c>
      <c r="N84" s="25" t="s">
        <v>19</v>
      </c>
    </row>
    <row r="85" spans="1:14" ht="28.8" x14ac:dyDescent="0.3">
      <c r="A85" s="22" t="s">
        <v>12</v>
      </c>
      <c r="B85" s="3" t="s">
        <v>346</v>
      </c>
      <c r="C85" s="3" t="s">
        <v>19</v>
      </c>
      <c r="D85" s="3" t="s">
        <v>347</v>
      </c>
      <c r="E85" s="3" t="s">
        <v>344</v>
      </c>
      <c r="F85" s="3" t="s">
        <v>39</v>
      </c>
      <c r="G85" s="3" t="s">
        <v>18</v>
      </c>
      <c r="H85" s="3" t="s">
        <v>196</v>
      </c>
      <c r="I85" s="3" t="str">
        <f>VLOOKUP(H85,[2]Sheet1!$A$2:$B$637,2,FALSE)</f>
        <v>Pompe relevage &amp; Puisard</v>
      </c>
      <c r="J85" s="3" t="s">
        <v>21</v>
      </c>
      <c r="K85" s="3" t="str">
        <f>VLOOKUP(J85,[1]Sheet1!$B$3:$C$256,2,FALSE)</f>
        <v>Plomberie assainissement</v>
      </c>
      <c r="L85" s="3" t="s">
        <v>345</v>
      </c>
      <c r="M85" s="3" t="s">
        <v>41</v>
      </c>
      <c r="N85" s="25" t="s">
        <v>19</v>
      </c>
    </row>
    <row r="86" spans="1:14" ht="28.8" x14ac:dyDescent="0.3">
      <c r="A86" s="22" t="s">
        <v>12</v>
      </c>
      <c r="B86" s="3" t="s">
        <v>348</v>
      </c>
      <c r="C86" s="3" t="s">
        <v>349</v>
      </c>
      <c r="D86" s="3" t="s">
        <v>350</v>
      </c>
      <c r="E86" s="3" t="s">
        <v>351</v>
      </c>
      <c r="F86" s="3" t="s">
        <v>39</v>
      </c>
      <c r="G86" s="3" t="s">
        <v>18</v>
      </c>
      <c r="H86" s="3" t="s">
        <v>196</v>
      </c>
      <c r="I86" s="3" t="str">
        <f>VLOOKUP(H86,[2]Sheet1!$A$2:$B$637,2,FALSE)</f>
        <v>Pompe relevage &amp; Puisard</v>
      </c>
      <c r="J86" s="3" t="s">
        <v>21</v>
      </c>
      <c r="K86" s="3" t="str">
        <f>VLOOKUP(J86,[1]Sheet1!$B$3:$C$256,2,FALSE)</f>
        <v>Plomberie assainissement</v>
      </c>
      <c r="L86" s="3" t="s">
        <v>352</v>
      </c>
      <c r="M86" s="3" t="s">
        <v>41</v>
      </c>
      <c r="N86" s="25" t="s">
        <v>19</v>
      </c>
    </row>
    <row r="87" spans="1:14" ht="28.8" x14ac:dyDescent="0.3">
      <c r="A87" s="22" t="s">
        <v>12</v>
      </c>
      <c r="B87" s="3" t="s">
        <v>353</v>
      </c>
      <c r="C87" s="3" t="s">
        <v>19</v>
      </c>
      <c r="D87" s="3" t="s">
        <v>354</v>
      </c>
      <c r="E87" s="3" t="s">
        <v>351</v>
      </c>
      <c r="F87" s="3" t="s">
        <v>39</v>
      </c>
      <c r="G87" s="3" t="s">
        <v>18</v>
      </c>
      <c r="H87" s="3" t="s">
        <v>196</v>
      </c>
      <c r="I87" s="3" t="str">
        <f>VLOOKUP(H87,[2]Sheet1!$A$2:$B$637,2,FALSE)</f>
        <v>Pompe relevage &amp; Puisard</v>
      </c>
      <c r="J87" s="3" t="s">
        <v>21</v>
      </c>
      <c r="K87" s="3" t="str">
        <f>VLOOKUP(J87,[1]Sheet1!$B$3:$C$256,2,FALSE)</f>
        <v>Plomberie assainissement</v>
      </c>
      <c r="L87" s="3" t="s">
        <v>352</v>
      </c>
      <c r="M87" s="3" t="s">
        <v>41</v>
      </c>
      <c r="N87" s="25" t="s">
        <v>19</v>
      </c>
    </row>
    <row r="88" spans="1:14" ht="28.8" x14ac:dyDescent="0.3">
      <c r="A88" s="22" t="s">
        <v>12</v>
      </c>
      <c r="B88" s="3" t="s">
        <v>355</v>
      </c>
      <c r="C88" s="3" t="s">
        <v>356</v>
      </c>
      <c r="D88" s="3" t="s">
        <v>357</v>
      </c>
      <c r="E88" s="3" t="s">
        <v>358</v>
      </c>
      <c r="F88" s="3" t="s">
        <v>148</v>
      </c>
      <c r="G88" s="3" t="s">
        <v>18</v>
      </c>
      <c r="H88" s="3" t="s">
        <v>196</v>
      </c>
      <c r="I88" s="3" t="str">
        <f>VLOOKUP(H88,[2]Sheet1!$A$2:$B$637,2,FALSE)</f>
        <v>Pompe relevage &amp; Puisard</v>
      </c>
      <c r="J88" s="3" t="s">
        <v>21</v>
      </c>
      <c r="K88" s="3" t="str">
        <f>VLOOKUP(J88,[1]Sheet1!$B$3:$C$256,2,FALSE)</f>
        <v>Plomberie assainissement</v>
      </c>
      <c r="L88" s="3" t="s">
        <v>359</v>
      </c>
      <c r="M88" s="3" t="s">
        <v>41</v>
      </c>
      <c r="N88" s="25" t="s">
        <v>19</v>
      </c>
    </row>
    <row r="89" spans="1:14" ht="28.8" x14ac:dyDescent="0.3">
      <c r="A89" s="22" t="s">
        <v>12</v>
      </c>
      <c r="B89" s="3" t="s">
        <v>360</v>
      </c>
      <c r="C89" s="3" t="s">
        <v>361</v>
      </c>
      <c r="D89" s="3" t="s">
        <v>362</v>
      </c>
      <c r="E89" s="3" t="s">
        <v>358</v>
      </c>
      <c r="F89" s="3" t="s">
        <v>148</v>
      </c>
      <c r="G89" s="3" t="s">
        <v>130</v>
      </c>
      <c r="H89" s="3" t="s">
        <v>196</v>
      </c>
      <c r="I89" s="3" t="str">
        <f>VLOOKUP(H89,[2]Sheet1!$A$2:$B$637,2,FALSE)</f>
        <v>Pompe relevage &amp; Puisard</v>
      </c>
      <c r="J89" s="3" t="s">
        <v>21</v>
      </c>
      <c r="K89" s="3" t="str">
        <f>VLOOKUP(J89,[1]Sheet1!$B$3:$C$256,2,FALSE)</f>
        <v>Plomberie assainissement</v>
      </c>
      <c r="L89" s="3" t="s">
        <v>359</v>
      </c>
      <c r="M89" s="3" t="s">
        <v>41</v>
      </c>
      <c r="N89" s="25" t="s">
        <v>150</v>
      </c>
    </row>
    <row r="90" spans="1:14" ht="28.8" x14ac:dyDescent="0.3">
      <c r="A90" s="22" t="s">
        <v>12</v>
      </c>
      <c r="B90" s="3" t="s">
        <v>363</v>
      </c>
      <c r="C90" s="3" t="s">
        <v>19</v>
      </c>
      <c r="D90" s="3" t="s">
        <v>364</v>
      </c>
      <c r="E90" s="3" t="s">
        <v>365</v>
      </c>
      <c r="F90" s="3" t="s">
        <v>176</v>
      </c>
      <c r="G90" s="3" t="s">
        <v>18</v>
      </c>
      <c r="H90" s="3" t="s">
        <v>196</v>
      </c>
      <c r="I90" s="3" t="str">
        <f>VLOOKUP(H90,[2]Sheet1!$A$2:$B$637,2,FALSE)</f>
        <v>Pompe relevage &amp; Puisard</v>
      </c>
      <c r="J90" s="3" t="s">
        <v>21</v>
      </c>
      <c r="K90" s="3" t="str">
        <f>VLOOKUP(J90,[1]Sheet1!$B$3:$C$256,2,FALSE)</f>
        <v>Plomberie assainissement</v>
      </c>
      <c r="L90" s="3" t="s">
        <v>366</v>
      </c>
      <c r="M90" s="3" t="s">
        <v>41</v>
      </c>
      <c r="N90" s="25" t="s">
        <v>19</v>
      </c>
    </row>
    <row r="91" spans="1:14" ht="28.8" x14ac:dyDescent="0.3">
      <c r="A91" s="22" t="s">
        <v>12</v>
      </c>
      <c r="B91" s="3" t="s">
        <v>367</v>
      </c>
      <c r="C91" s="3" t="s">
        <v>19</v>
      </c>
      <c r="D91" s="3" t="s">
        <v>368</v>
      </c>
      <c r="E91" s="3" t="s">
        <v>365</v>
      </c>
      <c r="F91" s="3" t="s">
        <v>176</v>
      </c>
      <c r="G91" s="3" t="s">
        <v>18</v>
      </c>
      <c r="H91" s="3" t="s">
        <v>196</v>
      </c>
      <c r="I91" s="3" t="str">
        <f>VLOOKUP(H91,[2]Sheet1!$A$2:$B$637,2,FALSE)</f>
        <v>Pompe relevage &amp; Puisard</v>
      </c>
      <c r="J91" s="3" t="s">
        <v>21</v>
      </c>
      <c r="K91" s="3" t="str">
        <f>VLOOKUP(J91,[1]Sheet1!$B$3:$C$256,2,FALSE)</f>
        <v>Plomberie assainissement</v>
      </c>
      <c r="L91" s="3" t="s">
        <v>366</v>
      </c>
      <c r="M91" s="3" t="s">
        <v>41</v>
      </c>
      <c r="N91" s="25" t="s">
        <v>19</v>
      </c>
    </row>
    <row r="92" spans="1:14" ht="28.8" x14ac:dyDescent="0.3">
      <c r="A92" s="22" t="s">
        <v>12</v>
      </c>
      <c r="B92" s="3" t="s">
        <v>369</v>
      </c>
      <c r="C92" s="3" t="s">
        <v>19</v>
      </c>
      <c r="D92" s="3" t="s">
        <v>370</v>
      </c>
      <c r="E92" s="3" t="s">
        <v>371</v>
      </c>
      <c r="F92" s="3" t="s">
        <v>39</v>
      </c>
      <c r="G92" s="3" t="s">
        <v>18</v>
      </c>
      <c r="H92" s="3" t="s">
        <v>196</v>
      </c>
      <c r="I92" s="3" t="str">
        <f>VLOOKUP(H92,[2]Sheet1!$A$2:$B$637,2,FALSE)</f>
        <v>Pompe relevage &amp; Puisard</v>
      </c>
      <c r="J92" s="3" t="s">
        <v>21</v>
      </c>
      <c r="K92" s="3" t="str">
        <f>VLOOKUP(J92,[1]Sheet1!$B$3:$C$256,2,FALSE)</f>
        <v>Plomberie assainissement</v>
      </c>
      <c r="L92" s="3" t="s">
        <v>372</v>
      </c>
      <c r="M92" s="3" t="s">
        <v>41</v>
      </c>
      <c r="N92" s="25" t="s">
        <v>19</v>
      </c>
    </row>
    <row r="93" spans="1:14" ht="28.8" x14ac:dyDescent="0.3">
      <c r="A93" s="22" t="s">
        <v>12</v>
      </c>
      <c r="B93" s="3" t="s">
        <v>373</v>
      </c>
      <c r="C93" s="3" t="s">
        <v>374</v>
      </c>
      <c r="D93" s="3" t="s">
        <v>375</v>
      </c>
      <c r="E93" s="3" t="s">
        <v>371</v>
      </c>
      <c r="F93" s="3" t="s">
        <v>39</v>
      </c>
      <c r="G93" s="3" t="s">
        <v>18</v>
      </c>
      <c r="H93" s="3" t="s">
        <v>196</v>
      </c>
      <c r="I93" s="3" t="str">
        <f>VLOOKUP(H93,[2]Sheet1!$A$2:$B$637,2,FALSE)</f>
        <v>Pompe relevage &amp; Puisard</v>
      </c>
      <c r="J93" s="3" t="s">
        <v>21</v>
      </c>
      <c r="K93" s="3" t="str">
        <f>VLOOKUP(J93,[1]Sheet1!$B$3:$C$256,2,FALSE)</f>
        <v>Plomberie assainissement</v>
      </c>
      <c r="L93" s="3" t="s">
        <v>372</v>
      </c>
      <c r="M93" s="3" t="s">
        <v>41</v>
      </c>
      <c r="N93" s="25" t="s">
        <v>19</v>
      </c>
    </row>
    <row r="94" spans="1:14" ht="28.8" x14ac:dyDescent="0.3">
      <c r="A94" s="22" t="s">
        <v>12</v>
      </c>
      <c r="B94" s="3" t="s">
        <v>376</v>
      </c>
      <c r="C94" s="3" t="s">
        <v>19</v>
      </c>
      <c r="D94" s="3" t="s">
        <v>377</v>
      </c>
      <c r="E94" s="3" t="s">
        <v>180</v>
      </c>
      <c r="F94" s="3" t="s">
        <v>39</v>
      </c>
      <c r="G94" s="3" t="s">
        <v>18</v>
      </c>
      <c r="H94" s="3" t="s">
        <v>196</v>
      </c>
      <c r="I94" s="3" t="str">
        <f>VLOOKUP(H94,[2]Sheet1!$A$2:$B$637,2,FALSE)</f>
        <v>Pompe relevage &amp; Puisard</v>
      </c>
      <c r="J94" s="3" t="s">
        <v>21</v>
      </c>
      <c r="K94" s="3" t="str">
        <f>VLOOKUP(J94,[1]Sheet1!$B$3:$C$256,2,FALSE)</f>
        <v>Plomberie assainissement</v>
      </c>
      <c r="L94" s="3" t="s">
        <v>181</v>
      </c>
      <c r="M94" s="3" t="s">
        <v>41</v>
      </c>
      <c r="N94" s="25" t="s">
        <v>19</v>
      </c>
    </row>
    <row r="95" spans="1:14" ht="28.8" x14ac:dyDescent="0.3">
      <c r="A95" s="22" t="s">
        <v>12</v>
      </c>
      <c r="B95" s="3" t="s">
        <v>378</v>
      </c>
      <c r="C95" s="3" t="s">
        <v>19</v>
      </c>
      <c r="D95" s="3" t="s">
        <v>379</v>
      </c>
      <c r="E95" s="3" t="s">
        <v>180</v>
      </c>
      <c r="F95" s="3" t="s">
        <v>39</v>
      </c>
      <c r="G95" s="3" t="s">
        <v>18</v>
      </c>
      <c r="H95" s="3" t="s">
        <v>196</v>
      </c>
      <c r="I95" s="3" t="str">
        <f>VLOOKUP(H95,[2]Sheet1!$A$2:$B$637,2,FALSE)</f>
        <v>Pompe relevage &amp; Puisard</v>
      </c>
      <c r="J95" s="3" t="s">
        <v>21</v>
      </c>
      <c r="K95" s="3" t="str">
        <f>VLOOKUP(J95,[1]Sheet1!$B$3:$C$256,2,FALSE)</f>
        <v>Plomberie assainissement</v>
      </c>
      <c r="L95" s="3" t="s">
        <v>181</v>
      </c>
      <c r="M95" s="3" t="s">
        <v>41</v>
      </c>
      <c r="N95" s="25" t="s">
        <v>19</v>
      </c>
    </row>
    <row r="96" spans="1:14" ht="28.8" x14ac:dyDescent="0.3">
      <c r="A96" s="22" t="s">
        <v>12</v>
      </c>
      <c r="B96" s="3" t="s">
        <v>380</v>
      </c>
      <c r="C96" s="3" t="s">
        <v>381</v>
      </c>
      <c r="D96" s="3" t="s">
        <v>382</v>
      </c>
      <c r="E96" s="3" t="s">
        <v>383</v>
      </c>
      <c r="F96" s="3" t="s">
        <v>39</v>
      </c>
      <c r="G96" s="3" t="s">
        <v>18</v>
      </c>
      <c r="H96" s="3" t="s">
        <v>196</v>
      </c>
      <c r="I96" s="3" t="str">
        <f>VLOOKUP(H96,[2]Sheet1!$A$2:$B$637,2,FALSE)</f>
        <v>Pompe relevage &amp; Puisard</v>
      </c>
      <c r="J96" s="3" t="s">
        <v>21</v>
      </c>
      <c r="K96" s="3" t="str">
        <f>VLOOKUP(J96,[1]Sheet1!$B$3:$C$256,2,FALSE)</f>
        <v>Plomberie assainissement</v>
      </c>
      <c r="L96" s="3" t="s">
        <v>384</v>
      </c>
      <c r="M96" s="3" t="s">
        <v>41</v>
      </c>
      <c r="N96" s="25" t="s">
        <v>19</v>
      </c>
    </row>
    <row r="97" spans="1:14" ht="28.8" x14ac:dyDescent="0.3">
      <c r="A97" s="22" t="s">
        <v>12</v>
      </c>
      <c r="B97" s="3" t="s">
        <v>385</v>
      </c>
      <c r="C97" s="3" t="s">
        <v>19</v>
      </c>
      <c r="D97" s="3" t="s">
        <v>386</v>
      </c>
      <c r="E97" s="3" t="s">
        <v>383</v>
      </c>
      <c r="F97" s="3" t="s">
        <v>39</v>
      </c>
      <c r="G97" s="3" t="s">
        <v>18</v>
      </c>
      <c r="H97" s="3" t="s">
        <v>196</v>
      </c>
      <c r="I97" s="3" t="str">
        <f>VLOOKUP(H97,[2]Sheet1!$A$2:$B$637,2,FALSE)</f>
        <v>Pompe relevage &amp; Puisard</v>
      </c>
      <c r="J97" s="3" t="s">
        <v>21</v>
      </c>
      <c r="K97" s="3" t="str">
        <f>VLOOKUP(J97,[1]Sheet1!$B$3:$C$256,2,FALSE)</f>
        <v>Plomberie assainissement</v>
      </c>
      <c r="L97" s="3" t="s">
        <v>384</v>
      </c>
      <c r="M97" s="3" t="s">
        <v>41</v>
      </c>
      <c r="N97" s="25" t="s">
        <v>19</v>
      </c>
    </row>
    <row r="98" spans="1:14" ht="28.8" x14ac:dyDescent="0.3">
      <c r="A98" s="22" t="s">
        <v>12</v>
      </c>
      <c r="B98" s="3" t="s">
        <v>387</v>
      </c>
      <c r="C98" s="3" t="s">
        <v>19</v>
      </c>
      <c r="D98" s="3" t="s">
        <v>388</v>
      </c>
      <c r="E98" s="3" t="s">
        <v>389</v>
      </c>
      <c r="F98" s="3" t="s">
        <v>52</v>
      </c>
      <c r="G98" s="3" t="s">
        <v>18</v>
      </c>
      <c r="H98" s="3" t="s">
        <v>196</v>
      </c>
      <c r="I98" s="3" t="str">
        <f>VLOOKUP(H98,[2]Sheet1!$A$2:$B$637,2,FALSE)</f>
        <v>Pompe relevage &amp; Puisard</v>
      </c>
      <c r="J98" s="3" t="s">
        <v>21</v>
      </c>
      <c r="K98" s="3" t="str">
        <f>VLOOKUP(J98,[1]Sheet1!$B$3:$C$256,2,FALSE)</f>
        <v>Plomberie assainissement</v>
      </c>
      <c r="L98" s="3" t="s">
        <v>390</v>
      </c>
      <c r="M98" s="3" t="s">
        <v>54</v>
      </c>
      <c r="N98" s="25" t="s">
        <v>19</v>
      </c>
    </row>
    <row r="99" spans="1:14" ht="28.8" x14ac:dyDescent="0.3">
      <c r="A99" s="22" t="s">
        <v>12</v>
      </c>
      <c r="B99" s="3" t="s">
        <v>391</v>
      </c>
      <c r="C99" s="3" t="s">
        <v>19</v>
      </c>
      <c r="D99" s="3" t="s">
        <v>392</v>
      </c>
      <c r="E99" s="3" t="s">
        <v>58</v>
      </c>
      <c r="F99" s="3" t="s">
        <v>52</v>
      </c>
      <c r="G99" s="3" t="s">
        <v>18</v>
      </c>
      <c r="H99" s="3" t="s">
        <v>196</v>
      </c>
      <c r="I99" s="3" t="str">
        <f>VLOOKUP(H99,[2]Sheet1!$A$2:$B$637,2,FALSE)</f>
        <v>Pompe relevage &amp; Puisard</v>
      </c>
      <c r="J99" s="3" t="s">
        <v>21</v>
      </c>
      <c r="K99" s="3" t="str">
        <f>VLOOKUP(J99,[1]Sheet1!$B$3:$C$256,2,FALSE)</f>
        <v>Plomberie assainissement</v>
      </c>
      <c r="L99" s="3" t="s">
        <v>59</v>
      </c>
      <c r="M99" s="3" t="s">
        <v>54</v>
      </c>
      <c r="N99" s="25" t="s">
        <v>19</v>
      </c>
    </row>
    <row r="100" spans="1:14" ht="28.8" x14ac:dyDescent="0.3">
      <c r="A100" s="22" t="s">
        <v>12</v>
      </c>
      <c r="B100" s="3" t="s">
        <v>393</v>
      </c>
      <c r="C100" s="3" t="s">
        <v>19</v>
      </c>
      <c r="D100" s="3" t="s">
        <v>394</v>
      </c>
      <c r="E100" s="3" t="s">
        <v>58</v>
      </c>
      <c r="F100" s="3" t="s">
        <v>52</v>
      </c>
      <c r="G100" s="3" t="s">
        <v>18</v>
      </c>
      <c r="H100" s="3" t="s">
        <v>196</v>
      </c>
      <c r="I100" s="3" t="str">
        <f>VLOOKUP(H100,[2]Sheet1!$A$2:$B$637,2,FALSE)</f>
        <v>Pompe relevage &amp; Puisard</v>
      </c>
      <c r="J100" s="3" t="s">
        <v>21</v>
      </c>
      <c r="K100" s="3" t="str">
        <f>VLOOKUP(J100,[1]Sheet1!$B$3:$C$256,2,FALSE)</f>
        <v>Plomberie assainissement</v>
      </c>
      <c r="L100" s="3" t="s">
        <v>59</v>
      </c>
      <c r="M100" s="3" t="s">
        <v>54</v>
      </c>
      <c r="N100" s="25" t="s">
        <v>19</v>
      </c>
    </row>
    <row r="101" spans="1:14" ht="28.8" x14ac:dyDescent="0.3">
      <c r="A101" s="22" t="s">
        <v>12</v>
      </c>
      <c r="B101" s="3" t="s">
        <v>395</v>
      </c>
      <c r="C101" s="3" t="s">
        <v>396</v>
      </c>
      <c r="D101" s="3" t="s">
        <v>397</v>
      </c>
      <c r="E101" s="3" t="s">
        <v>58</v>
      </c>
      <c r="F101" s="3" t="s">
        <v>52</v>
      </c>
      <c r="G101" s="3" t="s">
        <v>18</v>
      </c>
      <c r="H101" s="3" t="s">
        <v>196</v>
      </c>
      <c r="I101" s="3" t="str">
        <f>VLOOKUP(H101,[2]Sheet1!$A$2:$B$637,2,FALSE)</f>
        <v>Pompe relevage &amp; Puisard</v>
      </c>
      <c r="J101" s="3" t="s">
        <v>21</v>
      </c>
      <c r="K101" s="3" t="str">
        <f>VLOOKUP(J101,[1]Sheet1!$B$3:$C$256,2,FALSE)</f>
        <v>Plomberie assainissement</v>
      </c>
      <c r="L101" s="3" t="s">
        <v>59</v>
      </c>
      <c r="M101" s="3" t="s">
        <v>54</v>
      </c>
      <c r="N101" s="25" t="s">
        <v>19</v>
      </c>
    </row>
    <row r="102" spans="1:14" ht="28.8" x14ac:dyDescent="0.3">
      <c r="A102" s="22" t="s">
        <v>12</v>
      </c>
      <c r="B102" s="3" t="s">
        <v>398</v>
      </c>
      <c r="C102" s="3" t="s">
        <v>19</v>
      </c>
      <c r="D102" s="3" t="s">
        <v>399</v>
      </c>
      <c r="E102" s="3" t="s">
        <v>400</v>
      </c>
      <c r="F102" s="3" t="s">
        <v>52</v>
      </c>
      <c r="G102" s="3" t="s">
        <v>18</v>
      </c>
      <c r="H102" s="3" t="s">
        <v>196</v>
      </c>
      <c r="I102" s="3" t="str">
        <f>VLOOKUP(H102,[2]Sheet1!$A$2:$B$637,2,FALSE)</f>
        <v>Pompe relevage &amp; Puisard</v>
      </c>
      <c r="J102" s="3" t="s">
        <v>21</v>
      </c>
      <c r="K102" s="3" t="str">
        <f>VLOOKUP(J102,[1]Sheet1!$B$3:$C$256,2,FALSE)</f>
        <v>Plomberie assainissement</v>
      </c>
      <c r="L102" s="3" t="s">
        <v>401</v>
      </c>
      <c r="M102" s="3" t="s">
        <v>54</v>
      </c>
      <c r="N102" s="25" t="s">
        <v>19</v>
      </c>
    </row>
    <row r="103" spans="1:14" ht="28.8" x14ac:dyDescent="0.3">
      <c r="A103" s="22" t="s">
        <v>12</v>
      </c>
      <c r="B103" s="3" t="s">
        <v>402</v>
      </c>
      <c r="C103" s="3" t="s">
        <v>19</v>
      </c>
      <c r="D103" s="3" t="s">
        <v>403</v>
      </c>
      <c r="E103" s="3" t="s">
        <v>63</v>
      </c>
      <c r="F103" s="3" t="s">
        <v>64</v>
      </c>
      <c r="G103" s="3" t="s">
        <v>18</v>
      </c>
      <c r="H103" s="3" t="s">
        <v>196</v>
      </c>
      <c r="I103" s="3" t="str">
        <f>VLOOKUP(H103,[2]Sheet1!$A$2:$B$637,2,FALSE)</f>
        <v>Pompe relevage &amp; Puisard</v>
      </c>
      <c r="J103" s="3" t="s">
        <v>21</v>
      </c>
      <c r="K103" s="3" t="str">
        <f>VLOOKUP(J103,[1]Sheet1!$B$3:$C$256,2,FALSE)</f>
        <v>Plomberie assainissement</v>
      </c>
      <c r="L103" s="3" t="s">
        <v>65</v>
      </c>
      <c r="M103" s="3" t="s">
        <v>66</v>
      </c>
      <c r="N103" s="25" t="s">
        <v>19</v>
      </c>
    </row>
    <row r="104" spans="1:14" ht="28.8" x14ac:dyDescent="0.3">
      <c r="A104" s="22" t="s">
        <v>12</v>
      </c>
      <c r="B104" s="3" t="s">
        <v>404</v>
      </c>
      <c r="C104" s="3" t="s">
        <v>405</v>
      </c>
      <c r="D104" s="3" t="s">
        <v>406</v>
      </c>
      <c r="E104" s="3" t="s">
        <v>407</v>
      </c>
      <c r="F104" s="3" t="s">
        <v>64</v>
      </c>
      <c r="G104" s="3" t="s">
        <v>18</v>
      </c>
      <c r="H104" s="3" t="s">
        <v>196</v>
      </c>
      <c r="I104" s="3" t="str">
        <f>VLOOKUP(H104,[2]Sheet1!$A$2:$B$637,2,FALSE)</f>
        <v>Pompe relevage &amp; Puisard</v>
      </c>
      <c r="J104" s="3" t="s">
        <v>21</v>
      </c>
      <c r="K104" s="3" t="str">
        <f>VLOOKUP(J104,[1]Sheet1!$B$3:$C$256,2,FALSE)</f>
        <v>Plomberie assainissement</v>
      </c>
      <c r="L104" s="3" t="s">
        <v>408</v>
      </c>
      <c r="M104" s="3" t="s">
        <v>66</v>
      </c>
      <c r="N104" s="25" t="s">
        <v>19</v>
      </c>
    </row>
    <row r="105" spans="1:14" ht="28.8" x14ac:dyDescent="0.3">
      <c r="A105" s="22" t="s">
        <v>12</v>
      </c>
      <c r="B105" s="3" t="s">
        <v>409</v>
      </c>
      <c r="C105" s="3" t="s">
        <v>410</v>
      </c>
      <c r="D105" s="3" t="s">
        <v>411</v>
      </c>
      <c r="E105" s="3" t="s">
        <v>160</v>
      </c>
      <c r="F105" s="3" t="s">
        <v>64</v>
      </c>
      <c r="G105" s="3" t="s">
        <v>18</v>
      </c>
      <c r="H105" s="3" t="s">
        <v>196</v>
      </c>
      <c r="I105" s="3" t="str">
        <f>VLOOKUP(H105,[2]Sheet1!$A$2:$B$637,2,FALSE)</f>
        <v>Pompe relevage &amp; Puisard</v>
      </c>
      <c r="J105" s="3" t="s">
        <v>21</v>
      </c>
      <c r="K105" s="3" t="str">
        <f>VLOOKUP(J105,[1]Sheet1!$B$3:$C$256,2,FALSE)</f>
        <v>Plomberie assainissement</v>
      </c>
      <c r="L105" s="3" t="s">
        <v>161</v>
      </c>
      <c r="M105" s="3" t="s">
        <v>66</v>
      </c>
      <c r="N105" s="25" t="s">
        <v>19</v>
      </c>
    </row>
    <row r="106" spans="1:14" ht="28.8" x14ac:dyDescent="0.3">
      <c r="A106" s="22" t="s">
        <v>12</v>
      </c>
      <c r="B106" s="3" t="s">
        <v>412</v>
      </c>
      <c r="C106" s="3" t="s">
        <v>413</v>
      </c>
      <c r="D106" s="3" t="s">
        <v>414</v>
      </c>
      <c r="E106" s="3" t="s">
        <v>160</v>
      </c>
      <c r="F106" s="3" t="s">
        <v>64</v>
      </c>
      <c r="G106" s="3" t="s">
        <v>18</v>
      </c>
      <c r="H106" s="3" t="s">
        <v>196</v>
      </c>
      <c r="I106" s="3" t="str">
        <f>VLOOKUP(H106,[2]Sheet1!$A$2:$B$637,2,FALSE)</f>
        <v>Pompe relevage &amp; Puisard</v>
      </c>
      <c r="J106" s="3" t="s">
        <v>21</v>
      </c>
      <c r="K106" s="3" t="str">
        <f>VLOOKUP(J106,[1]Sheet1!$B$3:$C$256,2,FALSE)</f>
        <v>Plomberie assainissement</v>
      </c>
      <c r="L106" s="3" t="s">
        <v>161</v>
      </c>
      <c r="M106" s="3" t="s">
        <v>66</v>
      </c>
      <c r="N106" s="25" t="s">
        <v>19</v>
      </c>
    </row>
    <row r="107" spans="1:14" ht="28.8" x14ac:dyDescent="0.3">
      <c r="A107" s="22" t="s">
        <v>12</v>
      </c>
      <c r="B107" s="3" t="s">
        <v>415</v>
      </c>
      <c r="C107" s="3" t="s">
        <v>416</v>
      </c>
      <c r="D107" s="3" t="s">
        <v>417</v>
      </c>
      <c r="E107" s="3" t="s">
        <v>160</v>
      </c>
      <c r="F107" s="3" t="s">
        <v>64</v>
      </c>
      <c r="G107" s="3" t="s">
        <v>18</v>
      </c>
      <c r="H107" s="3" t="s">
        <v>196</v>
      </c>
      <c r="I107" s="3" t="str">
        <f>VLOOKUP(H107,[2]Sheet1!$A$2:$B$637,2,FALSE)</f>
        <v>Pompe relevage &amp; Puisard</v>
      </c>
      <c r="J107" s="3" t="s">
        <v>21</v>
      </c>
      <c r="K107" s="3" t="str">
        <f>VLOOKUP(J107,[1]Sheet1!$B$3:$C$256,2,FALSE)</f>
        <v>Plomberie assainissement</v>
      </c>
      <c r="L107" s="3" t="s">
        <v>161</v>
      </c>
      <c r="M107" s="3" t="s">
        <v>66</v>
      </c>
      <c r="N107" s="25" t="s">
        <v>19</v>
      </c>
    </row>
    <row r="108" spans="1:14" ht="28.8" x14ac:dyDescent="0.3">
      <c r="A108" s="22" t="s">
        <v>12</v>
      </c>
      <c r="B108" s="3" t="s">
        <v>418</v>
      </c>
      <c r="C108" s="3" t="s">
        <v>419</v>
      </c>
      <c r="D108" s="3" t="s">
        <v>420</v>
      </c>
      <c r="E108" s="3" t="s">
        <v>84</v>
      </c>
      <c r="F108" s="3" t="s">
        <v>64</v>
      </c>
      <c r="G108" s="3" t="s">
        <v>18</v>
      </c>
      <c r="H108" s="3" t="s">
        <v>196</v>
      </c>
      <c r="I108" s="3" t="str">
        <f>VLOOKUP(H108,[2]Sheet1!$A$2:$B$637,2,FALSE)</f>
        <v>Pompe relevage &amp; Puisard</v>
      </c>
      <c r="J108" s="3" t="s">
        <v>21</v>
      </c>
      <c r="K108" s="3" t="str">
        <f>VLOOKUP(J108,[1]Sheet1!$B$3:$C$256,2,FALSE)</f>
        <v>Plomberie assainissement</v>
      </c>
      <c r="L108" s="3" t="s">
        <v>85</v>
      </c>
      <c r="M108" s="3" t="s">
        <v>66</v>
      </c>
      <c r="N108" s="25" t="s">
        <v>19</v>
      </c>
    </row>
    <row r="109" spans="1:14" ht="28.8" x14ac:dyDescent="0.3">
      <c r="A109" s="22" t="s">
        <v>12</v>
      </c>
      <c r="B109" s="3" t="s">
        <v>421</v>
      </c>
      <c r="C109" s="3" t="s">
        <v>422</v>
      </c>
      <c r="D109" s="3" t="s">
        <v>423</v>
      </c>
      <c r="E109" s="3" t="s">
        <v>424</v>
      </c>
      <c r="F109" s="3" t="s">
        <v>64</v>
      </c>
      <c r="G109" s="3" t="s">
        <v>18</v>
      </c>
      <c r="H109" s="3" t="s">
        <v>196</v>
      </c>
      <c r="I109" s="3" t="str">
        <f>VLOOKUP(H109,[2]Sheet1!$A$2:$B$637,2,FALSE)</f>
        <v>Pompe relevage &amp; Puisard</v>
      </c>
      <c r="J109" s="3" t="s">
        <v>21</v>
      </c>
      <c r="K109" s="3" t="str">
        <f>VLOOKUP(J109,[1]Sheet1!$B$3:$C$256,2,FALSE)</f>
        <v>Plomberie assainissement</v>
      </c>
      <c r="L109" s="3" t="s">
        <v>425</v>
      </c>
      <c r="M109" s="3" t="s">
        <v>66</v>
      </c>
      <c r="N109" s="25" t="s">
        <v>19</v>
      </c>
    </row>
    <row r="110" spans="1:14" ht="28.8" x14ac:dyDescent="0.3">
      <c r="A110" s="22" t="s">
        <v>12</v>
      </c>
      <c r="B110" s="3" t="s">
        <v>426</v>
      </c>
      <c r="C110" s="3" t="s">
        <v>427</v>
      </c>
      <c r="D110" s="3" t="s">
        <v>428</v>
      </c>
      <c r="E110" s="3" t="s">
        <v>164</v>
      </c>
      <c r="F110" s="3" t="s">
        <v>64</v>
      </c>
      <c r="G110" s="3" t="s">
        <v>18</v>
      </c>
      <c r="H110" s="3" t="s">
        <v>196</v>
      </c>
      <c r="I110" s="3" t="str">
        <f>VLOOKUP(H110,[2]Sheet1!$A$2:$B$637,2,FALSE)</f>
        <v>Pompe relevage &amp; Puisard</v>
      </c>
      <c r="J110" s="3" t="s">
        <v>21</v>
      </c>
      <c r="K110" s="3" t="str">
        <f>VLOOKUP(J110,[1]Sheet1!$B$3:$C$256,2,FALSE)</f>
        <v>Plomberie assainissement</v>
      </c>
      <c r="L110" s="3" t="s">
        <v>165</v>
      </c>
      <c r="M110" s="3" t="s">
        <v>66</v>
      </c>
      <c r="N110" s="25" t="s">
        <v>19</v>
      </c>
    </row>
    <row r="111" spans="1:14" ht="28.8" x14ac:dyDescent="0.3">
      <c r="A111" s="22" t="s">
        <v>12</v>
      </c>
      <c r="B111" s="3" t="s">
        <v>429</v>
      </c>
      <c r="C111" s="3" t="s">
        <v>430</v>
      </c>
      <c r="D111" s="3" t="s">
        <v>431</v>
      </c>
      <c r="E111" s="3" t="s">
        <v>164</v>
      </c>
      <c r="F111" s="3" t="s">
        <v>64</v>
      </c>
      <c r="G111" s="3" t="s">
        <v>18</v>
      </c>
      <c r="H111" s="3" t="s">
        <v>196</v>
      </c>
      <c r="I111" s="3" t="str">
        <f>VLOOKUP(H111,[2]Sheet1!$A$2:$B$637,2,FALSE)</f>
        <v>Pompe relevage &amp; Puisard</v>
      </c>
      <c r="J111" s="3" t="s">
        <v>21</v>
      </c>
      <c r="K111" s="3" t="str">
        <f>VLOOKUP(J111,[1]Sheet1!$B$3:$C$256,2,FALSE)</f>
        <v>Plomberie assainissement</v>
      </c>
      <c r="L111" s="3" t="s">
        <v>165</v>
      </c>
      <c r="M111" s="3" t="s">
        <v>66</v>
      </c>
      <c r="N111" s="25" t="s">
        <v>19</v>
      </c>
    </row>
    <row r="112" spans="1:14" ht="28.8" x14ac:dyDescent="0.3">
      <c r="A112" s="22" t="s">
        <v>12</v>
      </c>
      <c r="B112" s="3" t="s">
        <v>432</v>
      </c>
      <c r="C112" s="3" t="s">
        <v>433</v>
      </c>
      <c r="D112" s="3" t="s">
        <v>434</v>
      </c>
      <c r="E112" s="3" t="s">
        <v>164</v>
      </c>
      <c r="F112" s="3" t="s">
        <v>64</v>
      </c>
      <c r="G112" s="3" t="s">
        <v>18</v>
      </c>
      <c r="H112" s="3" t="s">
        <v>196</v>
      </c>
      <c r="I112" s="3" t="str">
        <f>VLOOKUP(H112,[2]Sheet1!$A$2:$B$637,2,FALSE)</f>
        <v>Pompe relevage &amp; Puisard</v>
      </c>
      <c r="J112" s="3" t="s">
        <v>21</v>
      </c>
      <c r="K112" s="3" t="str">
        <f>VLOOKUP(J112,[1]Sheet1!$B$3:$C$256,2,FALSE)</f>
        <v>Plomberie assainissement</v>
      </c>
      <c r="L112" s="3" t="s">
        <v>165</v>
      </c>
      <c r="M112" s="3" t="s">
        <v>66</v>
      </c>
      <c r="N112" s="25" t="s">
        <v>19</v>
      </c>
    </row>
    <row r="113" spans="1:14" ht="28.8" x14ac:dyDescent="0.3">
      <c r="A113" s="22" t="s">
        <v>12</v>
      </c>
      <c r="B113" s="3" t="s">
        <v>435</v>
      </c>
      <c r="C113" s="3" t="s">
        <v>436</v>
      </c>
      <c r="D113" s="3" t="s">
        <v>437</v>
      </c>
      <c r="E113" s="3" t="s">
        <v>438</v>
      </c>
      <c r="F113" s="3" t="s">
        <v>100</v>
      </c>
      <c r="G113" s="3" t="s">
        <v>18</v>
      </c>
      <c r="H113" s="3" t="s">
        <v>196</v>
      </c>
      <c r="I113" s="3" t="str">
        <f>VLOOKUP(H113,[2]Sheet1!$A$2:$B$637,2,FALSE)</f>
        <v>Pompe relevage &amp; Puisard</v>
      </c>
      <c r="J113" s="3" t="s">
        <v>21</v>
      </c>
      <c r="K113" s="3" t="str">
        <f>VLOOKUP(J113,[1]Sheet1!$B$3:$C$256,2,FALSE)</f>
        <v>Plomberie assainissement</v>
      </c>
      <c r="L113" s="3" t="s">
        <v>439</v>
      </c>
      <c r="M113" s="3" t="s">
        <v>66</v>
      </c>
      <c r="N113" s="25" t="s">
        <v>19</v>
      </c>
    </row>
    <row r="114" spans="1:14" ht="28.8" x14ac:dyDescent="0.3">
      <c r="A114" s="22" t="s">
        <v>12</v>
      </c>
      <c r="B114" s="3" t="s">
        <v>440</v>
      </c>
      <c r="C114" s="3" t="s">
        <v>441</v>
      </c>
      <c r="D114" s="3" t="s">
        <v>442</v>
      </c>
      <c r="E114" s="3" t="s">
        <v>438</v>
      </c>
      <c r="F114" s="3" t="s">
        <v>100</v>
      </c>
      <c r="G114" s="3" t="s">
        <v>18</v>
      </c>
      <c r="H114" s="3" t="s">
        <v>196</v>
      </c>
      <c r="I114" s="3" t="str">
        <f>VLOOKUP(H114,[2]Sheet1!$A$2:$B$637,2,FALSE)</f>
        <v>Pompe relevage &amp; Puisard</v>
      </c>
      <c r="J114" s="3" t="s">
        <v>21</v>
      </c>
      <c r="K114" s="3" t="str">
        <f>VLOOKUP(J114,[1]Sheet1!$B$3:$C$256,2,FALSE)</f>
        <v>Plomberie assainissement</v>
      </c>
      <c r="L114" s="3" t="s">
        <v>439</v>
      </c>
      <c r="M114" s="3" t="s">
        <v>66</v>
      </c>
      <c r="N114" s="25" t="s">
        <v>19</v>
      </c>
    </row>
    <row r="115" spans="1:14" ht="28.8" x14ac:dyDescent="0.3">
      <c r="A115" s="22" t="s">
        <v>12</v>
      </c>
      <c r="B115" s="3" t="s">
        <v>443</v>
      </c>
      <c r="C115" s="3" t="s">
        <v>19</v>
      </c>
      <c r="D115" s="3" t="s">
        <v>444</v>
      </c>
      <c r="E115" s="3" t="s">
        <v>438</v>
      </c>
      <c r="F115" s="3" t="s">
        <v>100</v>
      </c>
      <c r="G115" s="3" t="s">
        <v>18</v>
      </c>
      <c r="H115" s="3" t="s">
        <v>196</v>
      </c>
      <c r="I115" s="3" t="str">
        <f>VLOOKUP(H115,[2]Sheet1!$A$2:$B$637,2,FALSE)</f>
        <v>Pompe relevage &amp; Puisard</v>
      </c>
      <c r="J115" s="3" t="s">
        <v>21</v>
      </c>
      <c r="K115" s="3" t="str">
        <f>VLOOKUP(J115,[1]Sheet1!$B$3:$C$256,2,FALSE)</f>
        <v>Plomberie assainissement</v>
      </c>
      <c r="L115" s="3" t="s">
        <v>439</v>
      </c>
      <c r="M115" s="3" t="s">
        <v>66</v>
      </c>
      <c r="N115" s="25" t="s">
        <v>19</v>
      </c>
    </row>
    <row r="116" spans="1:14" ht="28.8" x14ac:dyDescent="0.3">
      <c r="A116" s="22" t="s">
        <v>12</v>
      </c>
      <c r="B116" s="3" t="s">
        <v>445</v>
      </c>
      <c r="C116" s="3" t="s">
        <v>19</v>
      </c>
      <c r="D116" s="3" t="s">
        <v>446</v>
      </c>
      <c r="E116" s="3" t="s">
        <v>447</v>
      </c>
      <c r="F116" s="3" t="s">
        <v>100</v>
      </c>
      <c r="G116" s="3" t="s">
        <v>18</v>
      </c>
      <c r="H116" s="3" t="s">
        <v>196</v>
      </c>
      <c r="I116" s="3" t="str">
        <f>VLOOKUP(H116,[2]Sheet1!$A$2:$B$637,2,FALSE)</f>
        <v>Pompe relevage &amp; Puisard</v>
      </c>
      <c r="J116" s="3" t="s">
        <v>21</v>
      </c>
      <c r="K116" s="3" t="str">
        <f>VLOOKUP(J116,[1]Sheet1!$B$3:$C$256,2,FALSE)</f>
        <v>Plomberie assainissement</v>
      </c>
      <c r="L116" s="3" t="s">
        <v>448</v>
      </c>
      <c r="M116" s="3" t="s">
        <v>66</v>
      </c>
      <c r="N116" s="25" t="s">
        <v>19</v>
      </c>
    </row>
    <row r="117" spans="1:14" ht="28.8" x14ac:dyDescent="0.3">
      <c r="A117" s="22" t="s">
        <v>12</v>
      </c>
      <c r="B117" s="3" t="s">
        <v>449</v>
      </c>
      <c r="C117" s="3" t="s">
        <v>450</v>
      </c>
      <c r="D117" s="3" t="s">
        <v>451</v>
      </c>
      <c r="E117" s="3" t="s">
        <v>452</v>
      </c>
      <c r="F117" s="3" t="s">
        <v>453</v>
      </c>
      <c r="G117" s="3" t="s">
        <v>18</v>
      </c>
      <c r="H117" s="3" t="s">
        <v>196</v>
      </c>
      <c r="I117" s="3" t="str">
        <f>VLOOKUP(H117,[2]Sheet1!$A$2:$B$637,2,FALSE)</f>
        <v>Pompe relevage &amp; Puisard</v>
      </c>
      <c r="J117" s="3" t="s">
        <v>21</v>
      </c>
      <c r="K117" s="3" t="str">
        <f>VLOOKUP(J117,[1]Sheet1!$B$3:$C$256,2,FALSE)</f>
        <v>Plomberie assainissement</v>
      </c>
      <c r="L117" s="3" t="s">
        <v>454</v>
      </c>
      <c r="M117" s="3" t="s">
        <v>66</v>
      </c>
      <c r="N117" s="25" t="s">
        <v>19</v>
      </c>
    </row>
    <row r="118" spans="1:14" ht="28.8" x14ac:dyDescent="0.3">
      <c r="A118" s="22" t="s">
        <v>12</v>
      </c>
      <c r="B118" s="3" t="s">
        <v>455</v>
      </c>
      <c r="C118" s="3" t="s">
        <v>456</v>
      </c>
      <c r="D118" s="3" t="s">
        <v>457</v>
      </c>
      <c r="E118" s="3" t="s">
        <v>458</v>
      </c>
      <c r="F118" s="3" t="s">
        <v>64</v>
      </c>
      <c r="G118" s="3" t="s">
        <v>18</v>
      </c>
      <c r="H118" s="3" t="s">
        <v>196</v>
      </c>
      <c r="I118" s="3" t="str">
        <f>VLOOKUP(H118,[2]Sheet1!$A$2:$B$637,2,FALSE)</f>
        <v>Pompe relevage &amp; Puisard</v>
      </c>
      <c r="J118" s="3" t="s">
        <v>21</v>
      </c>
      <c r="K118" s="3" t="str">
        <f>VLOOKUP(J118,[1]Sheet1!$B$3:$C$256,2,FALSE)</f>
        <v>Plomberie assainissement</v>
      </c>
      <c r="L118" s="3" t="s">
        <v>459</v>
      </c>
      <c r="M118" s="3" t="s">
        <v>66</v>
      </c>
      <c r="N118" s="25" t="s">
        <v>19</v>
      </c>
    </row>
    <row r="119" spans="1:14" ht="28.8" x14ac:dyDescent="0.3">
      <c r="A119" s="22" t="s">
        <v>12</v>
      </c>
      <c r="B119" s="3" t="s">
        <v>460</v>
      </c>
      <c r="C119" s="3" t="s">
        <v>19</v>
      </c>
      <c r="D119" s="3" t="s">
        <v>461</v>
      </c>
      <c r="E119" s="3" t="s">
        <v>462</v>
      </c>
      <c r="F119" s="3" t="s">
        <v>64</v>
      </c>
      <c r="G119" s="3" t="s">
        <v>18</v>
      </c>
      <c r="H119" s="3" t="s">
        <v>196</v>
      </c>
      <c r="I119" s="3" t="str">
        <f>VLOOKUP(H119,[2]Sheet1!$A$2:$B$637,2,FALSE)</f>
        <v>Pompe relevage &amp; Puisard</v>
      </c>
      <c r="J119" s="3" t="s">
        <v>21</v>
      </c>
      <c r="K119" s="3" t="str">
        <f>VLOOKUP(J119,[1]Sheet1!$B$3:$C$256,2,FALSE)</f>
        <v>Plomberie assainissement</v>
      </c>
      <c r="L119" s="3" t="s">
        <v>463</v>
      </c>
      <c r="M119" s="3" t="s">
        <v>66</v>
      </c>
      <c r="N119" s="25" t="s">
        <v>19</v>
      </c>
    </row>
    <row r="120" spans="1:14" ht="28.8" x14ac:dyDescent="0.3">
      <c r="A120" s="22" t="s">
        <v>12</v>
      </c>
      <c r="B120" s="3" t="s">
        <v>464</v>
      </c>
      <c r="C120" s="3" t="s">
        <v>465</v>
      </c>
      <c r="D120" s="3" t="s">
        <v>466</v>
      </c>
      <c r="E120" s="3" t="s">
        <v>467</v>
      </c>
      <c r="F120" s="3" t="s">
        <v>64</v>
      </c>
      <c r="G120" s="3" t="s">
        <v>18</v>
      </c>
      <c r="H120" s="3" t="s">
        <v>196</v>
      </c>
      <c r="I120" s="3" t="str">
        <f>VLOOKUP(H120,[2]Sheet1!$A$2:$B$637,2,FALSE)</f>
        <v>Pompe relevage &amp; Puisard</v>
      </c>
      <c r="J120" s="3" t="s">
        <v>21</v>
      </c>
      <c r="K120" s="3" t="str">
        <f>VLOOKUP(J120,[1]Sheet1!$B$3:$C$256,2,FALSE)</f>
        <v>Plomberie assainissement</v>
      </c>
      <c r="L120" s="3" t="s">
        <v>468</v>
      </c>
      <c r="M120" s="3" t="s">
        <v>66</v>
      </c>
      <c r="N120" s="25" t="s">
        <v>19</v>
      </c>
    </row>
    <row r="121" spans="1:14" ht="28.8" x14ac:dyDescent="0.3">
      <c r="A121" s="22" t="s">
        <v>12</v>
      </c>
      <c r="B121" s="3" t="s">
        <v>469</v>
      </c>
      <c r="C121" s="3" t="s">
        <v>470</v>
      </c>
      <c r="D121" s="3" t="s">
        <v>471</v>
      </c>
      <c r="E121" s="3" t="s">
        <v>472</v>
      </c>
      <c r="F121" s="3" t="s">
        <v>64</v>
      </c>
      <c r="G121" s="3" t="s">
        <v>18</v>
      </c>
      <c r="H121" s="3" t="s">
        <v>196</v>
      </c>
      <c r="I121" s="3" t="str">
        <f>VLOOKUP(H121,[2]Sheet1!$A$2:$B$637,2,FALSE)</f>
        <v>Pompe relevage &amp; Puisard</v>
      </c>
      <c r="J121" s="3" t="s">
        <v>21</v>
      </c>
      <c r="K121" s="3" t="str">
        <f>VLOOKUP(J121,[1]Sheet1!$B$3:$C$256,2,FALSE)</f>
        <v>Plomberie assainissement</v>
      </c>
      <c r="L121" s="3" t="s">
        <v>473</v>
      </c>
      <c r="M121" s="3" t="s">
        <v>66</v>
      </c>
      <c r="N121" s="25" t="s">
        <v>19</v>
      </c>
    </row>
    <row r="122" spans="1:14" ht="28.8" x14ac:dyDescent="0.3">
      <c r="A122" s="22" t="s">
        <v>12</v>
      </c>
      <c r="B122" s="3" t="s">
        <v>474</v>
      </c>
      <c r="C122" s="3" t="s">
        <v>475</v>
      </c>
      <c r="D122" s="3" t="s">
        <v>476</v>
      </c>
      <c r="E122" s="3" t="s">
        <v>472</v>
      </c>
      <c r="F122" s="3" t="s">
        <v>64</v>
      </c>
      <c r="G122" s="3" t="s">
        <v>18</v>
      </c>
      <c r="H122" s="3" t="s">
        <v>196</v>
      </c>
      <c r="I122" s="3" t="str">
        <f>VLOOKUP(H122,[2]Sheet1!$A$2:$B$637,2,FALSE)</f>
        <v>Pompe relevage &amp; Puisard</v>
      </c>
      <c r="J122" s="3" t="s">
        <v>21</v>
      </c>
      <c r="K122" s="3" t="str">
        <f>VLOOKUP(J122,[1]Sheet1!$B$3:$C$256,2,FALSE)</f>
        <v>Plomberie assainissement</v>
      </c>
      <c r="L122" s="3" t="s">
        <v>473</v>
      </c>
      <c r="M122" s="3" t="s">
        <v>66</v>
      </c>
      <c r="N122" s="25" t="s">
        <v>19</v>
      </c>
    </row>
    <row r="123" spans="1:14" ht="28.8" x14ac:dyDescent="0.3">
      <c r="A123" s="22" t="s">
        <v>12</v>
      </c>
      <c r="B123" s="3" t="s">
        <v>477</v>
      </c>
      <c r="C123" s="3" t="s">
        <v>478</v>
      </c>
      <c r="D123" s="3" t="s">
        <v>479</v>
      </c>
      <c r="E123" s="3" t="s">
        <v>472</v>
      </c>
      <c r="F123" s="3" t="s">
        <v>64</v>
      </c>
      <c r="G123" s="3" t="s">
        <v>18</v>
      </c>
      <c r="H123" s="3" t="s">
        <v>196</v>
      </c>
      <c r="I123" s="3" t="str">
        <f>VLOOKUP(H123,[2]Sheet1!$A$2:$B$637,2,FALSE)</f>
        <v>Pompe relevage &amp; Puisard</v>
      </c>
      <c r="J123" s="3" t="s">
        <v>21</v>
      </c>
      <c r="K123" s="3" t="str">
        <f>VLOOKUP(J123,[1]Sheet1!$B$3:$C$256,2,FALSE)</f>
        <v>Plomberie assainissement</v>
      </c>
      <c r="L123" s="3" t="s">
        <v>473</v>
      </c>
      <c r="M123" s="3" t="s">
        <v>66</v>
      </c>
      <c r="N123" s="25" t="s">
        <v>19</v>
      </c>
    </row>
    <row r="124" spans="1:14" ht="28.8" x14ac:dyDescent="0.3">
      <c r="A124" s="22" t="s">
        <v>12</v>
      </c>
      <c r="B124" s="3" t="s">
        <v>480</v>
      </c>
      <c r="C124" s="3" t="s">
        <v>481</v>
      </c>
      <c r="D124" s="3" t="s">
        <v>482</v>
      </c>
      <c r="E124" s="3" t="s">
        <v>483</v>
      </c>
      <c r="F124" s="3" t="s">
        <v>484</v>
      </c>
      <c r="G124" s="3" t="s">
        <v>18</v>
      </c>
      <c r="H124" s="3" t="s">
        <v>196</v>
      </c>
      <c r="I124" s="3" t="str">
        <f>VLOOKUP(H124,[2]Sheet1!$A$2:$B$637,2,FALSE)</f>
        <v>Pompe relevage &amp; Puisard</v>
      </c>
      <c r="J124" s="3" t="s">
        <v>21</v>
      </c>
      <c r="K124" s="3" t="str">
        <f>VLOOKUP(J124,[1]Sheet1!$B$3:$C$256,2,FALSE)</f>
        <v>Plomberie assainissement</v>
      </c>
      <c r="L124" s="3" t="s">
        <v>485</v>
      </c>
      <c r="M124" s="3" t="s">
        <v>486</v>
      </c>
      <c r="N124" s="25" t="s">
        <v>19</v>
      </c>
    </row>
    <row r="125" spans="1:14" ht="28.8" x14ac:dyDescent="0.3">
      <c r="A125" s="22" t="s">
        <v>12</v>
      </c>
      <c r="B125" s="3" t="s">
        <v>487</v>
      </c>
      <c r="C125" s="3" t="s">
        <v>19</v>
      </c>
      <c r="D125" s="3" t="s">
        <v>488</v>
      </c>
      <c r="E125" s="3" t="s">
        <v>489</v>
      </c>
      <c r="F125" s="3" t="s">
        <v>490</v>
      </c>
      <c r="G125" s="3" t="s">
        <v>18</v>
      </c>
      <c r="H125" s="3" t="s">
        <v>196</v>
      </c>
      <c r="I125" s="3" t="str">
        <f>VLOOKUP(H125,[2]Sheet1!$A$2:$B$637,2,FALSE)</f>
        <v>Pompe relevage &amp; Puisard</v>
      </c>
      <c r="J125" s="3" t="s">
        <v>21</v>
      </c>
      <c r="K125" s="3" t="str">
        <f>VLOOKUP(J125,[1]Sheet1!$B$3:$C$256,2,FALSE)</f>
        <v>Plomberie assainissement</v>
      </c>
      <c r="L125" s="3" t="s">
        <v>491</v>
      </c>
      <c r="M125" s="3" t="s">
        <v>486</v>
      </c>
      <c r="N125" s="25" t="s">
        <v>19</v>
      </c>
    </row>
    <row r="126" spans="1:14" ht="28.8" x14ac:dyDescent="0.3">
      <c r="A126" s="22" t="s">
        <v>12</v>
      </c>
      <c r="B126" s="3" t="s">
        <v>492</v>
      </c>
      <c r="C126" s="3" t="s">
        <v>19</v>
      </c>
      <c r="D126" s="3" t="s">
        <v>493</v>
      </c>
      <c r="E126" s="3" t="s">
        <v>494</v>
      </c>
      <c r="F126" s="3" t="s">
        <v>176</v>
      </c>
      <c r="G126" s="3" t="s">
        <v>130</v>
      </c>
      <c r="H126" s="3" t="s">
        <v>495</v>
      </c>
      <c r="I126" s="3" t="str">
        <f>VLOOKUP(H126,[2]Sheet1!$A$2:$B$637,2,FALSE)</f>
        <v>Armoire électrique</v>
      </c>
      <c r="J126" s="3" t="s">
        <v>496</v>
      </c>
      <c r="K126" s="3" t="str">
        <f>VLOOKUP(J126,[1]Sheet1!$B$3:$C$256,2,FALSE)</f>
        <v>Plomberie eau chaude sanitaire</v>
      </c>
      <c r="L126" s="3" t="s">
        <v>497</v>
      </c>
      <c r="M126" s="3" t="s">
        <v>41</v>
      </c>
      <c r="N126" s="25" t="s">
        <v>150</v>
      </c>
    </row>
    <row r="127" spans="1:14" ht="28.8" x14ac:dyDescent="0.3">
      <c r="A127" s="22" t="s">
        <v>12</v>
      </c>
      <c r="B127" s="3" t="s">
        <v>498</v>
      </c>
      <c r="C127" s="3" t="s">
        <v>19</v>
      </c>
      <c r="D127" s="3" t="s">
        <v>499</v>
      </c>
      <c r="E127" s="3" t="s">
        <v>99</v>
      </c>
      <c r="F127" s="3" t="s">
        <v>100</v>
      </c>
      <c r="G127" s="3" t="s">
        <v>130</v>
      </c>
      <c r="H127" s="3" t="s">
        <v>495</v>
      </c>
      <c r="I127" s="3" t="str">
        <f>VLOOKUP(H127,[2]Sheet1!$A$2:$B$637,2,FALSE)</f>
        <v>Armoire électrique</v>
      </c>
      <c r="J127" s="3" t="s">
        <v>496</v>
      </c>
      <c r="K127" s="3" t="str">
        <f>VLOOKUP(J127,[1]Sheet1!$B$3:$C$256,2,FALSE)</f>
        <v>Plomberie eau chaude sanitaire</v>
      </c>
      <c r="L127" s="3" t="s">
        <v>101</v>
      </c>
      <c r="M127" s="3" t="s">
        <v>66</v>
      </c>
      <c r="N127" s="25" t="s">
        <v>156</v>
      </c>
    </row>
    <row r="128" spans="1:14" ht="28.8" x14ac:dyDescent="0.3">
      <c r="A128" s="22" t="s">
        <v>12</v>
      </c>
      <c r="B128" s="3" t="s">
        <v>500</v>
      </c>
      <c r="C128" s="3" t="s">
        <v>19</v>
      </c>
      <c r="D128" s="3" t="s">
        <v>501</v>
      </c>
      <c r="E128" s="3" t="s">
        <v>99</v>
      </c>
      <c r="F128" s="3" t="s">
        <v>100</v>
      </c>
      <c r="G128" s="3" t="s">
        <v>130</v>
      </c>
      <c r="H128" s="3" t="s">
        <v>495</v>
      </c>
      <c r="I128" s="3" t="str">
        <f>VLOOKUP(H128,[2]Sheet1!$A$2:$B$637,2,FALSE)</f>
        <v>Armoire électrique</v>
      </c>
      <c r="J128" s="3" t="s">
        <v>496</v>
      </c>
      <c r="K128" s="3" t="str">
        <f>VLOOKUP(J128,[1]Sheet1!$B$3:$C$256,2,FALSE)</f>
        <v>Plomberie eau chaude sanitaire</v>
      </c>
      <c r="L128" s="3" t="s">
        <v>101</v>
      </c>
      <c r="M128" s="3" t="s">
        <v>66</v>
      </c>
      <c r="N128" s="25" t="s">
        <v>156</v>
      </c>
    </row>
    <row r="129" spans="1:14" ht="28.8" x14ac:dyDescent="0.3">
      <c r="A129" s="22" t="s">
        <v>12</v>
      </c>
      <c r="B129" s="3" t="s">
        <v>502</v>
      </c>
      <c r="C129" s="3" t="s">
        <v>19</v>
      </c>
      <c r="D129" s="3" t="s">
        <v>503</v>
      </c>
      <c r="E129" s="3" t="s">
        <v>504</v>
      </c>
      <c r="F129" s="3" t="s">
        <v>169</v>
      </c>
      <c r="G129" s="3" t="s">
        <v>130</v>
      </c>
      <c r="H129" s="3" t="s">
        <v>505</v>
      </c>
      <c r="I129" s="3" t="str">
        <f>VLOOKUP(H129,[2]Sheet1!$A$2:$B$637,2,FALSE)</f>
        <v>Préparateur ECS</v>
      </c>
      <c r="J129" s="3" t="s">
        <v>496</v>
      </c>
      <c r="K129" s="3" t="str">
        <f>VLOOKUP(J129,[1]Sheet1!$B$3:$C$256,2,FALSE)</f>
        <v>Plomberie eau chaude sanitaire</v>
      </c>
      <c r="L129" s="3" t="s">
        <v>506</v>
      </c>
      <c r="M129" s="3" t="s">
        <v>172</v>
      </c>
      <c r="N129" s="25" t="s">
        <v>144</v>
      </c>
    </row>
    <row r="130" spans="1:14" ht="28.8" x14ac:dyDescent="0.3">
      <c r="A130" s="22" t="s">
        <v>12</v>
      </c>
      <c r="B130" s="3" t="s">
        <v>507</v>
      </c>
      <c r="C130" s="3" t="s">
        <v>19</v>
      </c>
      <c r="D130" s="3" t="s">
        <v>508</v>
      </c>
      <c r="E130" s="3" t="s">
        <v>509</v>
      </c>
      <c r="F130" s="3" t="s">
        <v>169</v>
      </c>
      <c r="G130" s="3" t="s">
        <v>130</v>
      </c>
      <c r="H130" s="3" t="s">
        <v>505</v>
      </c>
      <c r="I130" s="3" t="str">
        <f>VLOOKUP(H130,[2]Sheet1!$A$2:$B$637,2,FALSE)</f>
        <v>Préparateur ECS</v>
      </c>
      <c r="J130" s="3" t="s">
        <v>496</v>
      </c>
      <c r="K130" s="3" t="str">
        <f>VLOOKUP(J130,[1]Sheet1!$B$3:$C$256,2,FALSE)</f>
        <v>Plomberie eau chaude sanitaire</v>
      </c>
      <c r="L130" s="3" t="s">
        <v>510</v>
      </c>
      <c r="M130" s="3" t="s">
        <v>172</v>
      </c>
      <c r="N130" s="25" t="s">
        <v>144</v>
      </c>
    </row>
    <row r="131" spans="1:14" ht="28.8" x14ac:dyDescent="0.3">
      <c r="A131" s="22" t="s">
        <v>12</v>
      </c>
      <c r="B131" s="3" t="s">
        <v>511</v>
      </c>
      <c r="C131" s="3" t="s">
        <v>19</v>
      </c>
      <c r="D131" s="3" t="s">
        <v>512</v>
      </c>
      <c r="E131" s="3" t="s">
        <v>513</v>
      </c>
      <c r="F131" s="3" t="s">
        <v>169</v>
      </c>
      <c r="G131" s="3" t="s">
        <v>130</v>
      </c>
      <c r="H131" s="3" t="s">
        <v>505</v>
      </c>
      <c r="I131" s="3" t="str">
        <f>VLOOKUP(H131,[2]Sheet1!$A$2:$B$637,2,FALSE)</f>
        <v>Préparateur ECS</v>
      </c>
      <c r="J131" s="3" t="s">
        <v>496</v>
      </c>
      <c r="K131" s="3" t="str">
        <f>VLOOKUP(J131,[1]Sheet1!$B$3:$C$256,2,FALSE)</f>
        <v>Plomberie eau chaude sanitaire</v>
      </c>
      <c r="L131" s="3" t="s">
        <v>514</v>
      </c>
      <c r="M131" s="3" t="s">
        <v>172</v>
      </c>
      <c r="N131" s="25" t="s">
        <v>144</v>
      </c>
    </row>
    <row r="132" spans="1:14" ht="28.8" x14ac:dyDescent="0.3">
      <c r="A132" s="22" t="s">
        <v>12</v>
      </c>
      <c r="B132" s="3" t="s">
        <v>515</v>
      </c>
      <c r="C132" s="3" t="s">
        <v>19</v>
      </c>
      <c r="D132" s="3" t="s">
        <v>516</v>
      </c>
      <c r="E132" s="3" t="s">
        <v>517</v>
      </c>
      <c r="F132" s="3" t="s">
        <v>169</v>
      </c>
      <c r="G132" s="3" t="s">
        <v>130</v>
      </c>
      <c r="H132" s="3" t="s">
        <v>505</v>
      </c>
      <c r="I132" s="3" t="str">
        <f>VLOOKUP(H132,[2]Sheet1!$A$2:$B$637,2,FALSE)</f>
        <v>Préparateur ECS</v>
      </c>
      <c r="J132" s="3" t="s">
        <v>496</v>
      </c>
      <c r="K132" s="3" t="str">
        <f>VLOOKUP(J132,[1]Sheet1!$B$3:$C$256,2,FALSE)</f>
        <v>Plomberie eau chaude sanitaire</v>
      </c>
      <c r="L132" s="3" t="s">
        <v>518</v>
      </c>
      <c r="M132" s="3" t="s">
        <v>172</v>
      </c>
      <c r="N132" s="25" t="s">
        <v>144</v>
      </c>
    </row>
    <row r="133" spans="1:14" ht="28.8" x14ac:dyDescent="0.3">
      <c r="A133" s="22" t="s">
        <v>12</v>
      </c>
      <c r="B133" s="3" t="s">
        <v>519</v>
      </c>
      <c r="C133" s="3" t="s">
        <v>19</v>
      </c>
      <c r="D133" s="3" t="s">
        <v>520</v>
      </c>
      <c r="E133" s="3" t="s">
        <v>521</v>
      </c>
      <c r="F133" s="3" t="s">
        <v>522</v>
      </c>
      <c r="G133" s="3" t="s">
        <v>130</v>
      </c>
      <c r="H133" s="3" t="s">
        <v>505</v>
      </c>
      <c r="I133" s="3" t="str">
        <f>VLOOKUP(H133,[2]Sheet1!$A$2:$B$637,2,FALSE)</f>
        <v>Préparateur ECS</v>
      </c>
      <c r="J133" s="3" t="s">
        <v>496</v>
      </c>
      <c r="K133" s="3" t="str">
        <f>VLOOKUP(J133,[1]Sheet1!$B$3:$C$256,2,FALSE)</f>
        <v>Plomberie eau chaude sanitaire</v>
      </c>
      <c r="L133" s="3" t="s">
        <v>523</v>
      </c>
      <c r="M133" s="3" t="s">
        <v>143</v>
      </c>
      <c r="N133" s="25" t="s">
        <v>144</v>
      </c>
    </row>
    <row r="134" spans="1:14" ht="28.8" x14ac:dyDescent="0.3">
      <c r="A134" s="22" t="s">
        <v>12</v>
      </c>
      <c r="B134" s="3" t="s">
        <v>524</v>
      </c>
      <c r="C134" s="3" t="s">
        <v>19</v>
      </c>
      <c r="D134" s="3" t="s">
        <v>525</v>
      </c>
      <c r="E134" s="3" t="s">
        <v>526</v>
      </c>
      <c r="F134" s="3" t="s">
        <v>527</v>
      </c>
      <c r="G134" s="3" t="s">
        <v>130</v>
      </c>
      <c r="H134" s="3" t="s">
        <v>505</v>
      </c>
      <c r="I134" s="3" t="str">
        <f>VLOOKUP(H134,[2]Sheet1!$A$2:$B$637,2,FALSE)</f>
        <v>Préparateur ECS</v>
      </c>
      <c r="J134" s="3" t="s">
        <v>496</v>
      </c>
      <c r="K134" s="3" t="str">
        <f>VLOOKUP(J134,[1]Sheet1!$B$3:$C$256,2,FALSE)</f>
        <v>Plomberie eau chaude sanitaire</v>
      </c>
      <c r="L134" s="3" t="s">
        <v>528</v>
      </c>
      <c r="M134" s="3" t="s">
        <v>143</v>
      </c>
      <c r="N134" s="25" t="s">
        <v>144</v>
      </c>
    </row>
    <row r="135" spans="1:14" ht="28.8" x14ac:dyDescent="0.3">
      <c r="A135" s="22" t="s">
        <v>12</v>
      </c>
      <c r="B135" s="3" t="s">
        <v>529</v>
      </c>
      <c r="C135" s="3" t="s">
        <v>19</v>
      </c>
      <c r="D135" s="3" t="s">
        <v>530</v>
      </c>
      <c r="E135" s="3" t="s">
        <v>531</v>
      </c>
      <c r="F135" s="3" t="s">
        <v>532</v>
      </c>
      <c r="G135" s="3" t="s">
        <v>130</v>
      </c>
      <c r="H135" s="3" t="s">
        <v>505</v>
      </c>
      <c r="I135" s="3" t="str">
        <f>VLOOKUP(H135,[2]Sheet1!$A$2:$B$637,2,FALSE)</f>
        <v>Préparateur ECS</v>
      </c>
      <c r="J135" s="3" t="s">
        <v>496</v>
      </c>
      <c r="K135" s="3" t="str">
        <f>VLOOKUP(J135,[1]Sheet1!$B$3:$C$256,2,FALSE)</f>
        <v>Plomberie eau chaude sanitaire</v>
      </c>
      <c r="L135" s="3" t="s">
        <v>533</v>
      </c>
      <c r="M135" s="3" t="s">
        <v>172</v>
      </c>
      <c r="N135" s="25" t="s">
        <v>144</v>
      </c>
    </row>
    <row r="136" spans="1:14" ht="28.8" x14ac:dyDescent="0.3">
      <c r="A136" s="22" t="s">
        <v>12</v>
      </c>
      <c r="B136" s="3" t="s">
        <v>534</v>
      </c>
      <c r="C136" s="3" t="s">
        <v>19</v>
      </c>
      <c r="D136" s="3" t="s">
        <v>535</v>
      </c>
      <c r="E136" s="3" t="s">
        <v>536</v>
      </c>
      <c r="F136" s="3" t="s">
        <v>537</v>
      </c>
      <c r="G136" s="3" t="s">
        <v>130</v>
      </c>
      <c r="H136" s="3" t="s">
        <v>505</v>
      </c>
      <c r="I136" s="3" t="str">
        <f>VLOOKUP(H136,[2]Sheet1!$A$2:$B$637,2,FALSE)</f>
        <v>Préparateur ECS</v>
      </c>
      <c r="J136" s="3" t="s">
        <v>496</v>
      </c>
      <c r="K136" s="3" t="str">
        <f>VLOOKUP(J136,[1]Sheet1!$B$3:$C$256,2,FALSE)</f>
        <v>Plomberie eau chaude sanitaire</v>
      </c>
      <c r="L136" s="3" t="s">
        <v>538</v>
      </c>
      <c r="M136" s="3" t="s">
        <v>143</v>
      </c>
      <c r="N136" s="25" t="s">
        <v>144</v>
      </c>
    </row>
    <row r="137" spans="1:14" ht="28.8" x14ac:dyDescent="0.3">
      <c r="A137" s="22" t="s">
        <v>12</v>
      </c>
      <c r="B137" s="3" t="s">
        <v>539</v>
      </c>
      <c r="C137" s="3" t="s">
        <v>19</v>
      </c>
      <c r="D137" s="3" t="s">
        <v>540</v>
      </c>
      <c r="E137" s="3" t="s">
        <v>541</v>
      </c>
      <c r="F137" s="3" t="s">
        <v>542</v>
      </c>
      <c r="G137" s="3" t="s">
        <v>130</v>
      </c>
      <c r="H137" s="3" t="s">
        <v>505</v>
      </c>
      <c r="I137" s="3" t="str">
        <f>VLOOKUP(H137,[2]Sheet1!$A$2:$B$637,2,FALSE)</f>
        <v>Préparateur ECS</v>
      </c>
      <c r="J137" s="3" t="s">
        <v>496</v>
      </c>
      <c r="K137" s="3" t="str">
        <f>VLOOKUP(J137,[1]Sheet1!$B$3:$C$256,2,FALSE)</f>
        <v>Plomberie eau chaude sanitaire</v>
      </c>
      <c r="L137" s="3" t="s">
        <v>543</v>
      </c>
      <c r="M137" s="3" t="s">
        <v>143</v>
      </c>
      <c r="N137" s="25" t="s">
        <v>144</v>
      </c>
    </row>
    <row r="138" spans="1:14" ht="28.8" x14ac:dyDescent="0.3">
      <c r="A138" s="22" t="s">
        <v>12</v>
      </c>
      <c r="B138" s="3" t="s">
        <v>544</v>
      </c>
      <c r="C138" s="3" t="s">
        <v>19</v>
      </c>
      <c r="D138" s="3" t="s">
        <v>545</v>
      </c>
      <c r="E138" s="3" t="s">
        <v>546</v>
      </c>
      <c r="F138" s="3" t="s">
        <v>288</v>
      </c>
      <c r="G138" s="3" t="s">
        <v>130</v>
      </c>
      <c r="H138" s="3" t="s">
        <v>505</v>
      </c>
      <c r="I138" s="3" t="str">
        <f>VLOOKUP(H138,[2]Sheet1!$A$2:$B$637,2,FALSE)</f>
        <v>Préparateur ECS</v>
      </c>
      <c r="J138" s="3" t="s">
        <v>496</v>
      </c>
      <c r="K138" s="3" t="str">
        <f>VLOOKUP(J138,[1]Sheet1!$B$3:$C$256,2,FALSE)</f>
        <v>Plomberie eau chaude sanitaire</v>
      </c>
      <c r="L138" s="3" t="s">
        <v>547</v>
      </c>
      <c r="M138" s="3" t="s">
        <v>143</v>
      </c>
      <c r="N138" s="25" t="s">
        <v>144</v>
      </c>
    </row>
    <row r="139" spans="1:14" ht="28.8" x14ac:dyDescent="0.3">
      <c r="A139" s="22" t="s">
        <v>12</v>
      </c>
      <c r="B139" s="3" t="s">
        <v>548</v>
      </c>
      <c r="C139" s="3" t="s">
        <v>19</v>
      </c>
      <c r="D139" s="3" t="s">
        <v>549</v>
      </c>
      <c r="E139" s="3" t="s">
        <v>550</v>
      </c>
      <c r="F139" s="3" t="s">
        <v>551</v>
      </c>
      <c r="G139" s="3" t="s">
        <v>130</v>
      </c>
      <c r="H139" s="3" t="s">
        <v>505</v>
      </c>
      <c r="I139" s="3" t="str">
        <f>VLOOKUP(H139,[2]Sheet1!$A$2:$B$637,2,FALSE)</f>
        <v>Préparateur ECS</v>
      </c>
      <c r="J139" s="3" t="s">
        <v>496</v>
      </c>
      <c r="K139" s="3" t="str">
        <f>VLOOKUP(J139,[1]Sheet1!$B$3:$C$256,2,FALSE)</f>
        <v>Plomberie eau chaude sanitaire</v>
      </c>
      <c r="L139" s="3" t="s">
        <v>552</v>
      </c>
      <c r="M139" s="3" t="s">
        <v>41</v>
      </c>
      <c r="N139" s="25" t="s">
        <v>150</v>
      </c>
    </row>
    <row r="140" spans="1:14" ht="28.8" x14ac:dyDescent="0.3">
      <c r="A140" s="22" t="s">
        <v>12</v>
      </c>
      <c r="B140" s="3" t="s">
        <v>553</v>
      </c>
      <c r="C140" s="3" t="s">
        <v>19</v>
      </c>
      <c r="D140" s="3" t="s">
        <v>554</v>
      </c>
      <c r="E140" s="3" t="s">
        <v>351</v>
      </c>
      <c r="F140" s="3" t="s">
        <v>39</v>
      </c>
      <c r="G140" s="3" t="s">
        <v>130</v>
      </c>
      <c r="H140" s="3" t="s">
        <v>505</v>
      </c>
      <c r="I140" s="3" t="str">
        <f>VLOOKUP(H140,[2]Sheet1!$A$2:$B$637,2,FALSE)</f>
        <v>Préparateur ECS</v>
      </c>
      <c r="J140" s="3" t="s">
        <v>496</v>
      </c>
      <c r="K140" s="3" t="str">
        <f>VLOOKUP(J140,[1]Sheet1!$B$3:$C$256,2,FALSE)</f>
        <v>Plomberie eau chaude sanitaire</v>
      </c>
      <c r="L140" s="3" t="s">
        <v>352</v>
      </c>
      <c r="M140" s="3" t="s">
        <v>41</v>
      </c>
      <c r="N140" s="25" t="s">
        <v>150</v>
      </c>
    </row>
    <row r="141" spans="1:14" ht="28.8" x14ac:dyDescent="0.3">
      <c r="A141" s="22" t="s">
        <v>12</v>
      </c>
      <c r="B141" s="3" t="s">
        <v>555</v>
      </c>
      <c r="C141" s="3" t="s">
        <v>19</v>
      </c>
      <c r="D141" s="3" t="s">
        <v>556</v>
      </c>
      <c r="E141" s="3" t="s">
        <v>365</v>
      </c>
      <c r="F141" s="3" t="s">
        <v>176</v>
      </c>
      <c r="G141" s="3" t="s">
        <v>130</v>
      </c>
      <c r="H141" s="3" t="s">
        <v>505</v>
      </c>
      <c r="I141" s="3" t="str">
        <f>VLOOKUP(H141,[2]Sheet1!$A$2:$B$637,2,FALSE)</f>
        <v>Préparateur ECS</v>
      </c>
      <c r="J141" s="3" t="s">
        <v>496</v>
      </c>
      <c r="K141" s="3" t="str">
        <f>VLOOKUP(J141,[1]Sheet1!$B$3:$C$256,2,FALSE)</f>
        <v>Plomberie eau chaude sanitaire</v>
      </c>
      <c r="L141" s="3" t="s">
        <v>366</v>
      </c>
      <c r="M141" s="3" t="s">
        <v>41</v>
      </c>
      <c r="N141" s="25" t="s">
        <v>150</v>
      </c>
    </row>
    <row r="142" spans="1:14" ht="28.8" x14ac:dyDescent="0.3">
      <c r="A142" s="22" t="s">
        <v>12</v>
      </c>
      <c r="B142" s="3" t="s">
        <v>557</v>
      </c>
      <c r="C142" s="3" t="s">
        <v>19</v>
      </c>
      <c r="D142" s="3" t="s">
        <v>558</v>
      </c>
      <c r="E142" s="3" t="s">
        <v>154</v>
      </c>
      <c r="F142" s="3" t="s">
        <v>64</v>
      </c>
      <c r="G142" s="3" t="s">
        <v>130</v>
      </c>
      <c r="H142" s="3" t="s">
        <v>505</v>
      </c>
      <c r="I142" s="3" t="str">
        <f>VLOOKUP(H142,[2]Sheet1!$A$2:$B$637,2,FALSE)</f>
        <v>Préparateur ECS</v>
      </c>
      <c r="J142" s="3" t="s">
        <v>496</v>
      </c>
      <c r="K142" s="3" t="str">
        <f>VLOOKUP(J142,[1]Sheet1!$B$3:$C$256,2,FALSE)</f>
        <v>Plomberie eau chaude sanitaire</v>
      </c>
      <c r="L142" s="3" t="s">
        <v>155</v>
      </c>
      <c r="M142" s="3" t="s">
        <v>66</v>
      </c>
      <c r="N142" s="25" t="s">
        <v>156</v>
      </c>
    </row>
    <row r="143" spans="1:14" ht="28.8" x14ac:dyDescent="0.3">
      <c r="A143" s="22" t="s">
        <v>12</v>
      </c>
      <c r="B143" s="3" t="s">
        <v>559</v>
      </c>
      <c r="C143" s="3" t="s">
        <v>19</v>
      </c>
      <c r="D143" s="3" t="s">
        <v>560</v>
      </c>
      <c r="E143" s="3" t="s">
        <v>561</v>
      </c>
      <c r="F143" s="3" t="s">
        <v>453</v>
      </c>
      <c r="G143" s="3" t="s">
        <v>130</v>
      </c>
      <c r="H143" s="3" t="s">
        <v>505</v>
      </c>
      <c r="I143" s="3" t="str">
        <f>VLOOKUP(H143,[2]Sheet1!$A$2:$B$637,2,FALSE)</f>
        <v>Préparateur ECS</v>
      </c>
      <c r="J143" s="3" t="s">
        <v>496</v>
      </c>
      <c r="K143" s="3" t="str">
        <f>VLOOKUP(J143,[1]Sheet1!$B$3:$C$256,2,FALSE)</f>
        <v>Plomberie eau chaude sanitaire</v>
      </c>
      <c r="L143" s="3" t="s">
        <v>562</v>
      </c>
      <c r="M143" s="3" t="s">
        <v>66</v>
      </c>
      <c r="N143" s="25" t="s">
        <v>156</v>
      </c>
    </row>
    <row r="144" spans="1:14" ht="28.8" x14ac:dyDescent="0.3">
      <c r="A144" s="22" t="s">
        <v>12</v>
      </c>
      <c r="B144" s="3" t="s">
        <v>563</v>
      </c>
      <c r="C144" s="3" t="s">
        <v>19</v>
      </c>
      <c r="D144" s="3" t="s">
        <v>564</v>
      </c>
      <c r="E144" s="3" t="s">
        <v>99</v>
      </c>
      <c r="F144" s="3" t="s">
        <v>100</v>
      </c>
      <c r="G144" s="3" t="s">
        <v>130</v>
      </c>
      <c r="H144" s="3" t="s">
        <v>505</v>
      </c>
      <c r="I144" s="3" t="str">
        <f>VLOOKUP(H144,[2]Sheet1!$A$2:$B$637,2,FALSE)</f>
        <v>Préparateur ECS</v>
      </c>
      <c r="J144" s="3" t="s">
        <v>496</v>
      </c>
      <c r="K144" s="3" t="str">
        <f>VLOOKUP(J144,[1]Sheet1!$B$3:$C$256,2,FALSE)</f>
        <v>Plomberie eau chaude sanitaire</v>
      </c>
      <c r="L144" s="3" t="s">
        <v>101</v>
      </c>
      <c r="M144" s="3" t="s">
        <v>66</v>
      </c>
      <c r="N144" s="25" t="s">
        <v>156</v>
      </c>
    </row>
    <row r="145" spans="1:14" ht="28.8" x14ac:dyDescent="0.3">
      <c r="A145" s="22" t="s">
        <v>12</v>
      </c>
      <c r="B145" s="3" t="s">
        <v>565</v>
      </c>
      <c r="C145" s="3" t="s">
        <v>19</v>
      </c>
      <c r="D145" s="3" t="s">
        <v>566</v>
      </c>
      <c r="E145" s="3" t="s">
        <v>99</v>
      </c>
      <c r="F145" s="3" t="s">
        <v>100</v>
      </c>
      <c r="G145" s="3" t="s">
        <v>130</v>
      </c>
      <c r="H145" s="3" t="s">
        <v>505</v>
      </c>
      <c r="I145" s="3" t="str">
        <f>VLOOKUP(H145,[2]Sheet1!$A$2:$B$637,2,FALSE)</f>
        <v>Préparateur ECS</v>
      </c>
      <c r="J145" s="3" t="s">
        <v>496</v>
      </c>
      <c r="K145" s="3" t="str">
        <f>VLOOKUP(J145,[1]Sheet1!$B$3:$C$256,2,FALSE)</f>
        <v>Plomberie eau chaude sanitaire</v>
      </c>
      <c r="L145" s="3" t="s">
        <v>101</v>
      </c>
      <c r="M145" s="3" t="s">
        <v>66</v>
      </c>
      <c r="N145" s="25" t="s">
        <v>156</v>
      </c>
    </row>
    <row r="146" spans="1:14" ht="28.8" x14ac:dyDescent="0.3">
      <c r="A146" s="22" t="s">
        <v>12</v>
      </c>
      <c r="B146" s="3" t="s">
        <v>567</v>
      </c>
      <c r="C146" s="3" t="s">
        <v>19</v>
      </c>
      <c r="D146" s="3" t="s">
        <v>568</v>
      </c>
      <c r="E146" s="3" t="s">
        <v>99</v>
      </c>
      <c r="F146" s="3" t="s">
        <v>100</v>
      </c>
      <c r="G146" s="3" t="s">
        <v>130</v>
      </c>
      <c r="H146" s="3" t="s">
        <v>505</v>
      </c>
      <c r="I146" s="3" t="str">
        <f>VLOOKUP(H146,[2]Sheet1!$A$2:$B$637,2,FALSE)</f>
        <v>Préparateur ECS</v>
      </c>
      <c r="J146" s="3" t="s">
        <v>496</v>
      </c>
      <c r="K146" s="3" t="str">
        <f>VLOOKUP(J146,[1]Sheet1!$B$3:$C$256,2,FALSE)</f>
        <v>Plomberie eau chaude sanitaire</v>
      </c>
      <c r="L146" s="3" t="s">
        <v>101</v>
      </c>
      <c r="M146" s="3" t="s">
        <v>66</v>
      </c>
      <c r="N146" s="25" t="s">
        <v>156</v>
      </c>
    </row>
    <row r="147" spans="1:14" ht="28.8" x14ac:dyDescent="0.3">
      <c r="A147" s="22" t="s">
        <v>12</v>
      </c>
      <c r="B147" s="3" t="s">
        <v>569</v>
      </c>
      <c r="C147" s="3" t="s">
        <v>19</v>
      </c>
      <c r="D147" s="3" t="s">
        <v>570</v>
      </c>
      <c r="E147" s="3" t="s">
        <v>99</v>
      </c>
      <c r="F147" s="3" t="s">
        <v>100</v>
      </c>
      <c r="G147" s="3" t="s">
        <v>130</v>
      </c>
      <c r="H147" s="3" t="s">
        <v>505</v>
      </c>
      <c r="I147" s="3" t="str">
        <f>VLOOKUP(H147,[2]Sheet1!$A$2:$B$637,2,FALSE)</f>
        <v>Préparateur ECS</v>
      </c>
      <c r="J147" s="3" t="s">
        <v>496</v>
      </c>
      <c r="K147" s="3" t="str">
        <f>VLOOKUP(J147,[1]Sheet1!$B$3:$C$256,2,FALSE)</f>
        <v>Plomberie eau chaude sanitaire</v>
      </c>
      <c r="L147" s="3" t="s">
        <v>101</v>
      </c>
      <c r="M147" s="3" t="s">
        <v>66</v>
      </c>
      <c r="N147" s="25" t="s">
        <v>156</v>
      </c>
    </row>
    <row r="148" spans="1:14" ht="28.8" x14ac:dyDescent="0.3">
      <c r="A148" s="22" t="s">
        <v>12</v>
      </c>
      <c r="B148" s="3" t="s">
        <v>571</v>
      </c>
      <c r="C148" s="3" t="s">
        <v>19</v>
      </c>
      <c r="D148" s="3" t="s">
        <v>572</v>
      </c>
      <c r="E148" s="3" t="s">
        <v>483</v>
      </c>
      <c r="F148" s="3" t="s">
        <v>484</v>
      </c>
      <c r="G148" s="3" t="s">
        <v>130</v>
      </c>
      <c r="H148" s="3" t="s">
        <v>505</v>
      </c>
      <c r="I148" s="3" t="str">
        <f>VLOOKUP(H148,[2]Sheet1!$A$2:$B$637,2,FALSE)</f>
        <v>Préparateur ECS</v>
      </c>
      <c r="J148" s="3" t="s">
        <v>496</v>
      </c>
      <c r="K148" s="3" t="str">
        <f>VLOOKUP(J148,[1]Sheet1!$B$3:$C$256,2,FALSE)</f>
        <v>Plomberie eau chaude sanitaire</v>
      </c>
      <c r="L148" s="3" t="s">
        <v>485</v>
      </c>
      <c r="M148" s="3" t="s">
        <v>486</v>
      </c>
      <c r="N148" s="25" t="s">
        <v>573</v>
      </c>
    </row>
    <row r="149" spans="1:14" ht="28.8" x14ac:dyDescent="0.3">
      <c r="A149" s="22" t="s">
        <v>12</v>
      </c>
      <c r="B149" s="3" t="s">
        <v>574</v>
      </c>
      <c r="C149" s="3" t="s">
        <v>19</v>
      </c>
      <c r="D149" s="3" t="s">
        <v>575</v>
      </c>
      <c r="E149" s="3" t="s">
        <v>483</v>
      </c>
      <c r="F149" s="3" t="s">
        <v>484</v>
      </c>
      <c r="G149" s="3" t="s">
        <v>130</v>
      </c>
      <c r="H149" s="3" t="s">
        <v>505</v>
      </c>
      <c r="I149" s="3" t="str">
        <f>VLOOKUP(H149,[2]Sheet1!$A$2:$B$637,2,FALSE)</f>
        <v>Préparateur ECS</v>
      </c>
      <c r="J149" s="3" t="s">
        <v>496</v>
      </c>
      <c r="K149" s="3" t="str">
        <f>VLOOKUP(J149,[1]Sheet1!$B$3:$C$256,2,FALSE)</f>
        <v>Plomberie eau chaude sanitaire</v>
      </c>
      <c r="L149" s="3" t="s">
        <v>485</v>
      </c>
      <c r="M149" s="3" t="s">
        <v>486</v>
      </c>
      <c r="N149" s="25" t="s">
        <v>573</v>
      </c>
    </row>
    <row r="150" spans="1:14" ht="28.8" x14ac:dyDescent="0.3">
      <c r="A150" s="22" t="s">
        <v>12</v>
      </c>
      <c r="B150" s="3" t="s">
        <v>576</v>
      </c>
      <c r="C150" s="3" t="s">
        <v>19</v>
      </c>
      <c r="D150" s="3" t="s">
        <v>577</v>
      </c>
      <c r="E150" s="3" t="s">
        <v>483</v>
      </c>
      <c r="F150" s="3" t="s">
        <v>484</v>
      </c>
      <c r="G150" s="3" t="s">
        <v>130</v>
      </c>
      <c r="H150" s="3" t="s">
        <v>505</v>
      </c>
      <c r="I150" s="3" t="str">
        <f>VLOOKUP(H150,[2]Sheet1!$A$2:$B$637,2,FALSE)</f>
        <v>Préparateur ECS</v>
      </c>
      <c r="J150" s="3" t="s">
        <v>496</v>
      </c>
      <c r="K150" s="3" t="str">
        <f>VLOOKUP(J150,[1]Sheet1!$B$3:$C$256,2,FALSE)</f>
        <v>Plomberie eau chaude sanitaire</v>
      </c>
      <c r="L150" s="3" t="s">
        <v>485</v>
      </c>
      <c r="M150" s="3" t="s">
        <v>486</v>
      </c>
      <c r="N150" s="25" t="s">
        <v>573</v>
      </c>
    </row>
    <row r="151" spans="1:14" ht="28.8" x14ac:dyDescent="0.3">
      <c r="A151" s="22" t="s">
        <v>12</v>
      </c>
      <c r="B151" s="3" t="s">
        <v>578</v>
      </c>
      <c r="C151" s="3" t="s">
        <v>19</v>
      </c>
      <c r="D151" s="3" t="s">
        <v>579</v>
      </c>
      <c r="E151" s="3" t="s">
        <v>483</v>
      </c>
      <c r="F151" s="3" t="s">
        <v>484</v>
      </c>
      <c r="G151" s="3" t="s">
        <v>130</v>
      </c>
      <c r="H151" s="3" t="s">
        <v>505</v>
      </c>
      <c r="I151" s="3" t="str">
        <f>VLOOKUP(H151,[2]Sheet1!$A$2:$B$637,2,FALSE)</f>
        <v>Préparateur ECS</v>
      </c>
      <c r="J151" s="3" t="s">
        <v>496</v>
      </c>
      <c r="K151" s="3" t="str">
        <f>VLOOKUP(J151,[1]Sheet1!$B$3:$C$256,2,FALSE)</f>
        <v>Plomberie eau chaude sanitaire</v>
      </c>
      <c r="L151" s="3" t="s">
        <v>485</v>
      </c>
      <c r="M151" s="3" t="s">
        <v>486</v>
      </c>
      <c r="N151" s="25" t="s">
        <v>573</v>
      </c>
    </row>
    <row r="152" spans="1:14" ht="28.8" x14ac:dyDescent="0.3">
      <c r="A152" s="22" t="s">
        <v>12</v>
      </c>
      <c r="B152" s="3" t="s">
        <v>580</v>
      </c>
      <c r="C152" s="3" t="s">
        <v>19</v>
      </c>
      <c r="D152" s="3" t="s">
        <v>581</v>
      </c>
      <c r="E152" s="3" t="s">
        <v>483</v>
      </c>
      <c r="F152" s="3" t="s">
        <v>484</v>
      </c>
      <c r="G152" s="3" t="s">
        <v>130</v>
      </c>
      <c r="H152" s="3" t="s">
        <v>505</v>
      </c>
      <c r="I152" s="3" t="str">
        <f>VLOOKUP(H152,[2]Sheet1!$A$2:$B$637,2,FALSE)</f>
        <v>Préparateur ECS</v>
      </c>
      <c r="J152" s="3" t="s">
        <v>496</v>
      </c>
      <c r="K152" s="3" t="str">
        <f>VLOOKUP(J152,[1]Sheet1!$B$3:$C$256,2,FALSE)</f>
        <v>Plomberie eau chaude sanitaire</v>
      </c>
      <c r="L152" s="3" t="s">
        <v>485</v>
      </c>
      <c r="M152" s="3" t="s">
        <v>486</v>
      </c>
      <c r="N152" s="25" t="s">
        <v>573</v>
      </c>
    </row>
    <row r="153" spans="1:14" ht="28.8" x14ac:dyDescent="0.3">
      <c r="A153" s="22" t="s">
        <v>12</v>
      </c>
      <c r="B153" s="3" t="s">
        <v>582</v>
      </c>
      <c r="C153" s="3" t="s">
        <v>19</v>
      </c>
      <c r="D153" s="3" t="s">
        <v>583</v>
      </c>
      <c r="E153" s="3" t="s">
        <v>483</v>
      </c>
      <c r="F153" s="3" t="s">
        <v>484</v>
      </c>
      <c r="G153" s="3" t="s">
        <v>130</v>
      </c>
      <c r="H153" s="3" t="s">
        <v>505</v>
      </c>
      <c r="I153" s="3" t="str">
        <f>VLOOKUP(H153,[2]Sheet1!$A$2:$B$637,2,FALSE)</f>
        <v>Préparateur ECS</v>
      </c>
      <c r="J153" s="3" t="s">
        <v>496</v>
      </c>
      <c r="K153" s="3" t="str">
        <f>VLOOKUP(J153,[1]Sheet1!$B$3:$C$256,2,FALSE)</f>
        <v>Plomberie eau chaude sanitaire</v>
      </c>
      <c r="L153" s="3" t="s">
        <v>485</v>
      </c>
      <c r="M153" s="3" t="s">
        <v>486</v>
      </c>
      <c r="N153" s="25" t="s">
        <v>573</v>
      </c>
    </row>
    <row r="154" spans="1:14" ht="28.8" x14ac:dyDescent="0.3">
      <c r="A154" s="22" t="s">
        <v>12</v>
      </c>
      <c r="B154" s="3" t="s">
        <v>584</v>
      </c>
      <c r="C154" s="3" t="s">
        <v>19</v>
      </c>
      <c r="D154" s="3" t="s">
        <v>585</v>
      </c>
      <c r="E154" s="3" t="s">
        <v>483</v>
      </c>
      <c r="F154" s="3" t="s">
        <v>484</v>
      </c>
      <c r="G154" s="3" t="s">
        <v>130</v>
      </c>
      <c r="H154" s="3" t="s">
        <v>505</v>
      </c>
      <c r="I154" s="3" t="str">
        <f>VLOOKUP(H154,[2]Sheet1!$A$2:$B$637,2,FALSE)</f>
        <v>Préparateur ECS</v>
      </c>
      <c r="J154" s="3" t="s">
        <v>496</v>
      </c>
      <c r="K154" s="3" t="str">
        <f>VLOOKUP(J154,[1]Sheet1!$B$3:$C$256,2,FALSE)</f>
        <v>Plomberie eau chaude sanitaire</v>
      </c>
      <c r="L154" s="3" t="s">
        <v>485</v>
      </c>
      <c r="M154" s="3" t="s">
        <v>486</v>
      </c>
      <c r="N154" s="25" t="s">
        <v>573</v>
      </c>
    </row>
    <row r="155" spans="1:14" ht="28.8" x14ac:dyDescent="0.3">
      <c r="A155" s="22" t="s">
        <v>12</v>
      </c>
      <c r="B155" s="3" t="s">
        <v>586</v>
      </c>
      <c r="C155" s="3" t="s">
        <v>19</v>
      </c>
      <c r="D155" s="3" t="s">
        <v>587</v>
      </c>
      <c r="E155" s="3" t="s">
        <v>483</v>
      </c>
      <c r="F155" s="3" t="s">
        <v>484</v>
      </c>
      <c r="G155" s="3" t="s">
        <v>130</v>
      </c>
      <c r="H155" s="3" t="s">
        <v>505</v>
      </c>
      <c r="I155" s="3" t="str">
        <f>VLOOKUP(H155,[2]Sheet1!$A$2:$B$637,2,FALSE)</f>
        <v>Préparateur ECS</v>
      </c>
      <c r="J155" s="3" t="s">
        <v>496</v>
      </c>
      <c r="K155" s="3" t="str">
        <f>VLOOKUP(J155,[1]Sheet1!$B$3:$C$256,2,FALSE)</f>
        <v>Plomberie eau chaude sanitaire</v>
      </c>
      <c r="L155" s="3" t="s">
        <v>485</v>
      </c>
      <c r="M155" s="3" t="s">
        <v>486</v>
      </c>
      <c r="N155" s="25" t="s">
        <v>573</v>
      </c>
    </row>
    <row r="156" spans="1:14" ht="28.8" x14ac:dyDescent="0.3">
      <c r="A156" s="22" t="s">
        <v>12</v>
      </c>
      <c r="B156" s="3" t="s">
        <v>588</v>
      </c>
      <c r="C156" s="3" t="s">
        <v>19</v>
      </c>
      <c r="D156" s="3" t="s">
        <v>589</v>
      </c>
      <c r="E156" s="3" t="s">
        <v>483</v>
      </c>
      <c r="F156" s="3" t="s">
        <v>484</v>
      </c>
      <c r="G156" s="3" t="s">
        <v>130</v>
      </c>
      <c r="H156" s="3" t="s">
        <v>505</v>
      </c>
      <c r="I156" s="3" t="str">
        <f>VLOOKUP(H156,[2]Sheet1!$A$2:$B$637,2,FALSE)</f>
        <v>Préparateur ECS</v>
      </c>
      <c r="J156" s="3" t="s">
        <v>496</v>
      </c>
      <c r="K156" s="3" t="str">
        <f>VLOOKUP(J156,[1]Sheet1!$B$3:$C$256,2,FALSE)</f>
        <v>Plomberie eau chaude sanitaire</v>
      </c>
      <c r="L156" s="3" t="s">
        <v>485</v>
      </c>
      <c r="M156" s="3" t="s">
        <v>486</v>
      </c>
      <c r="N156" s="25" t="s">
        <v>573</v>
      </c>
    </row>
    <row r="157" spans="1:14" ht="28.8" x14ac:dyDescent="0.3">
      <c r="A157" s="22" t="s">
        <v>12</v>
      </c>
      <c r="B157" s="3" t="s">
        <v>590</v>
      </c>
      <c r="C157" s="3" t="s">
        <v>19</v>
      </c>
      <c r="D157" s="3" t="s">
        <v>591</v>
      </c>
      <c r="E157" s="3" t="s">
        <v>483</v>
      </c>
      <c r="F157" s="3" t="s">
        <v>484</v>
      </c>
      <c r="G157" s="3" t="s">
        <v>130</v>
      </c>
      <c r="H157" s="3" t="s">
        <v>505</v>
      </c>
      <c r="I157" s="3" t="str">
        <f>VLOOKUP(H157,[2]Sheet1!$A$2:$B$637,2,FALSE)</f>
        <v>Préparateur ECS</v>
      </c>
      <c r="J157" s="3" t="s">
        <v>496</v>
      </c>
      <c r="K157" s="3" t="str">
        <f>VLOOKUP(J157,[1]Sheet1!$B$3:$C$256,2,FALSE)</f>
        <v>Plomberie eau chaude sanitaire</v>
      </c>
      <c r="L157" s="3" t="s">
        <v>485</v>
      </c>
      <c r="M157" s="3" t="s">
        <v>486</v>
      </c>
      <c r="N157" s="25" t="s">
        <v>573</v>
      </c>
    </row>
    <row r="158" spans="1:14" ht="28.8" x14ac:dyDescent="0.3">
      <c r="A158" s="22" t="s">
        <v>12</v>
      </c>
      <c r="B158" s="3" t="s">
        <v>592</v>
      </c>
      <c r="C158" s="3" t="s">
        <v>19</v>
      </c>
      <c r="D158" s="3" t="s">
        <v>593</v>
      </c>
      <c r="E158" s="3" t="s">
        <v>483</v>
      </c>
      <c r="F158" s="3" t="s">
        <v>484</v>
      </c>
      <c r="G158" s="3" t="s">
        <v>130</v>
      </c>
      <c r="H158" s="3" t="s">
        <v>505</v>
      </c>
      <c r="I158" s="3" t="str">
        <f>VLOOKUP(H158,[2]Sheet1!$A$2:$B$637,2,FALSE)</f>
        <v>Préparateur ECS</v>
      </c>
      <c r="J158" s="3" t="s">
        <v>496</v>
      </c>
      <c r="K158" s="3" t="str">
        <f>VLOOKUP(J158,[1]Sheet1!$B$3:$C$256,2,FALSE)</f>
        <v>Plomberie eau chaude sanitaire</v>
      </c>
      <c r="L158" s="3" t="s">
        <v>485</v>
      </c>
      <c r="M158" s="3" t="s">
        <v>486</v>
      </c>
      <c r="N158" s="25" t="s">
        <v>573</v>
      </c>
    </row>
    <row r="159" spans="1:14" ht="28.8" x14ac:dyDescent="0.3">
      <c r="A159" s="22" t="s">
        <v>12</v>
      </c>
      <c r="B159" s="3" t="s">
        <v>594</v>
      </c>
      <c r="C159" s="3" t="s">
        <v>19</v>
      </c>
      <c r="D159" s="3" t="s">
        <v>595</v>
      </c>
      <c r="E159" s="3" t="s">
        <v>483</v>
      </c>
      <c r="F159" s="3" t="s">
        <v>484</v>
      </c>
      <c r="G159" s="3" t="s">
        <v>130</v>
      </c>
      <c r="H159" s="3" t="s">
        <v>505</v>
      </c>
      <c r="I159" s="3" t="str">
        <f>VLOOKUP(H159,[2]Sheet1!$A$2:$B$637,2,FALSE)</f>
        <v>Préparateur ECS</v>
      </c>
      <c r="J159" s="3" t="s">
        <v>496</v>
      </c>
      <c r="K159" s="3" t="str">
        <f>VLOOKUP(J159,[1]Sheet1!$B$3:$C$256,2,FALSE)</f>
        <v>Plomberie eau chaude sanitaire</v>
      </c>
      <c r="L159" s="3" t="s">
        <v>485</v>
      </c>
      <c r="M159" s="3" t="s">
        <v>486</v>
      </c>
      <c r="N159" s="25" t="s">
        <v>573</v>
      </c>
    </row>
    <row r="160" spans="1:14" ht="28.8" x14ac:dyDescent="0.3">
      <c r="A160" s="22" t="s">
        <v>12</v>
      </c>
      <c r="B160" s="3" t="s">
        <v>596</v>
      </c>
      <c r="C160" s="3" t="s">
        <v>19</v>
      </c>
      <c r="D160" s="3" t="s">
        <v>597</v>
      </c>
      <c r="E160" s="3" t="s">
        <v>483</v>
      </c>
      <c r="F160" s="3" t="s">
        <v>484</v>
      </c>
      <c r="G160" s="3" t="s">
        <v>130</v>
      </c>
      <c r="H160" s="3" t="s">
        <v>505</v>
      </c>
      <c r="I160" s="3" t="str">
        <f>VLOOKUP(H160,[2]Sheet1!$A$2:$B$637,2,FALSE)</f>
        <v>Préparateur ECS</v>
      </c>
      <c r="J160" s="3" t="s">
        <v>496</v>
      </c>
      <c r="K160" s="3" t="str">
        <f>VLOOKUP(J160,[1]Sheet1!$B$3:$C$256,2,FALSE)</f>
        <v>Plomberie eau chaude sanitaire</v>
      </c>
      <c r="L160" s="3" t="s">
        <v>485</v>
      </c>
      <c r="M160" s="3" t="s">
        <v>486</v>
      </c>
      <c r="N160" s="25" t="s">
        <v>573</v>
      </c>
    </row>
    <row r="161" spans="1:14" ht="28.8" x14ac:dyDescent="0.3">
      <c r="A161" s="22" t="s">
        <v>12</v>
      </c>
      <c r="B161" s="3" t="s">
        <v>598</v>
      </c>
      <c r="C161" s="3" t="s">
        <v>19</v>
      </c>
      <c r="D161" s="3" t="s">
        <v>599</v>
      </c>
      <c r="E161" s="3" t="s">
        <v>483</v>
      </c>
      <c r="F161" s="3" t="s">
        <v>484</v>
      </c>
      <c r="G161" s="3" t="s">
        <v>130</v>
      </c>
      <c r="H161" s="3" t="s">
        <v>505</v>
      </c>
      <c r="I161" s="3" t="str">
        <f>VLOOKUP(H161,[2]Sheet1!$A$2:$B$637,2,FALSE)</f>
        <v>Préparateur ECS</v>
      </c>
      <c r="J161" s="3" t="s">
        <v>496</v>
      </c>
      <c r="K161" s="3" t="str">
        <f>VLOOKUP(J161,[1]Sheet1!$B$3:$C$256,2,FALSE)</f>
        <v>Plomberie eau chaude sanitaire</v>
      </c>
      <c r="L161" s="3" t="s">
        <v>485</v>
      </c>
      <c r="M161" s="3" t="s">
        <v>486</v>
      </c>
      <c r="N161" s="25" t="s">
        <v>573</v>
      </c>
    </row>
    <row r="162" spans="1:14" ht="28.8" x14ac:dyDescent="0.3">
      <c r="A162" s="22" t="s">
        <v>12</v>
      </c>
      <c r="B162" s="3" t="s">
        <v>600</v>
      </c>
      <c r="C162" s="3" t="s">
        <v>19</v>
      </c>
      <c r="D162" s="3" t="s">
        <v>601</v>
      </c>
      <c r="E162" s="3" t="s">
        <v>483</v>
      </c>
      <c r="F162" s="3" t="s">
        <v>484</v>
      </c>
      <c r="G162" s="3" t="s">
        <v>130</v>
      </c>
      <c r="H162" s="3" t="s">
        <v>505</v>
      </c>
      <c r="I162" s="3" t="str">
        <f>VLOOKUP(H162,[2]Sheet1!$A$2:$B$637,2,FALSE)</f>
        <v>Préparateur ECS</v>
      </c>
      <c r="J162" s="3" t="s">
        <v>496</v>
      </c>
      <c r="K162" s="3" t="str">
        <f>VLOOKUP(J162,[1]Sheet1!$B$3:$C$256,2,FALSE)</f>
        <v>Plomberie eau chaude sanitaire</v>
      </c>
      <c r="L162" s="3" t="s">
        <v>485</v>
      </c>
      <c r="M162" s="3" t="s">
        <v>486</v>
      </c>
      <c r="N162" s="25" t="s">
        <v>573</v>
      </c>
    </row>
    <row r="163" spans="1:14" ht="28.8" x14ac:dyDescent="0.3">
      <c r="A163" s="22" t="s">
        <v>12</v>
      </c>
      <c r="B163" s="3" t="s">
        <v>602</v>
      </c>
      <c r="C163" s="3" t="s">
        <v>19</v>
      </c>
      <c r="D163" s="3" t="s">
        <v>603</v>
      </c>
      <c r="E163" s="3" t="s">
        <v>483</v>
      </c>
      <c r="F163" s="3" t="s">
        <v>484</v>
      </c>
      <c r="G163" s="3" t="s">
        <v>130</v>
      </c>
      <c r="H163" s="3" t="s">
        <v>505</v>
      </c>
      <c r="I163" s="3" t="str">
        <f>VLOOKUP(H163,[2]Sheet1!$A$2:$B$637,2,FALSE)</f>
        <v>Préparateur ECS</v>
      </c>
      <c r="J163" s="3" t="s">
        <v>496</v>
      </c>
      <c r="K163" s="3" t="str">
        <f>VLOOKUP(J163,[1]Sheet1!$B$3:$C$256,2,FALSE)</f>
        <v>Plomberie eau chaude sanitaire</v>
      </c>
      <c r="L163" s="3" t="s">
        <v>485</v>
      </c>
      <c r="M163" s="3" t="s">
        <v>486</v>
      </c>
      <c r="N163" s="25" t="s">
        <v>573</v>
      </c>
    </row>
    <row r="164" spans="1:14" ht="28.8" x14ac:dyDescent="0.3">
      <c r="A164" s="22" t="s">
        <v>12</v>
      </c>
      <c r="B164" s="3" t="s">
        <v>604</v>
      </c>
      <c r="C164" s="3" t="s">
        <v>19</v>
      </c>
      <c r="D164" s="3" t="s">
        <v>605</v>
      </c>
      <c r="E164" s="3" t="s">
        <v>483</v>
      </c>
      <c r="F164" s="3" t="s">
        <v>484</v>
      </c>
      <c r="G164" s="3" t="s">
        <v>130</v>
      </c>
      <c r="H164" s="3" t="s">
        <v>505</v>
      </c>
      <c r="I164" s="3" t="str">
        <f>VLOOKUP(H164,[2]Sheet1!$A$2:$B$637,2,FALSE)</f>
        <v>Préparateur ECS</v>
      </c>
      <c r="J164" s="3" t="s">
        <v>496</v>
      </c>
      <c r="K164" s="3" t="str">
        <f>VLOOKUP(J164,[1]Sheet1!$B$3:$C$256,2,FALSE)</f>
        <v>Plomberie eau chaude sanitaire</v>
      </c>
      <c r="L164" s="3" t="s">
        <v>485</v>
      </c>
      <c r="M164" s="3" t="s">
        <v>486</v>
      </c>
      <c r="N164" s="25" t="s">
        <v>573</v>
      </c>
    </row>
    <row r="165" spans="1:14" ht="28.8" x14ac:dyDescent="0.3">
      <c r="A165" s="22" t="s">
        <v>12</v>
      </c>
      <c r="B165" s="3" t="s">
        <v>606</v>
      </c>
      <c r="C165" s="3" t="s">
        <v>19</v>
      </c>
      <c r="D165" s="3" t="s">
        <v>607</v>
      </c>
      <c r="E165" s="3" t="s">
        <v>483</v>
      </c>
      <c r="F165" s="3" t="s">
        <v>484</v>
      </c>
      <c r="G165" s="3" t="s">
        <v>130</v>
      </c>
      <c r="H165" s="3" t="s">
        <v>505</v>
      </c>
      <c r="I165" s="3" t="str">
        <f>VLOOKUP(H165,[2]Sheet1!$A$2:$B$637,2,FALSE)</f>
        <v>Préparateur ECS</v>
      </c>
      <c r="J165" s="3" t="s">
        <v>496</v>
      </c>
      <c r="K165" s="3" t="str">
        <f>VLOOKUP(J165,[1]Sheet1!$B$3:$C$256,2,FALSE)</f>
        <v>Plomberie eau chaude sanitaire</v>
      </c>
      <c r="L165" s="3" t="s">
        <v>485</v>
      </c>
      <c r="M165" s="3" t="s">
        <v>486</v>
      </c>
      <c r="N165" s="25" t="s">
        <v>573</v>
      </c>
    </row>
    <row r="166" spans="1:14" ht="28.8" x14ac:dyDescent="0.3">
      <c r="A166" s="22" t="s">
        <v>12</v>
      </c>
      <c r="B166" s="3" t="s">
        <v>608</v>
      </c>
      <c r="C166" s="3" t="s">
        <v>19</v>
      </c>
      <c r="D166" s="3" t="s">
        <v>609</v>
      </c>
      <c r="E166" s="3" t="s">
        <v>483</v>
      </c>
      <c r="F166" s="3" t="s">
        <v>484</v>
      </c>
      <c r="G166" s="3" t="s">
        <v>130</v>
      </c>
      <c r="H166" s="3" t="s">
        <v>505</v>
      </c>
      <c r="I166" s="3" t="str">
        <f>VLOOKUP(H166,[2]Sheet1!$A$2:$B$637,2,FALSE)</f>
        <v>Préparateur ECS</v>
      </c>
      <c r="J166" s="3" t="s">
        <v>496</v>
      </c>
      <c r="K166" s="3" t="str">
        <f>VLOOKUP(J166,[1]Sheet1!$B$3:$C$256,2,FALSE)</f>
        <v>Plomberie eau chaude sanitaire</v>
      </c>
      <c r="L166" s="3" t="s">
        <v>485</v>
      </c>
      <c r="M166" s="3" t="s">
        <v>486</v>
      </c>
      <c r="N166" s="25" t="s">
        <v>573</v>
      </c>
    </row>
    <row r="167" spans="1:14" ht="28.8" x14ac:dyDescent="0.3">
      <c r="A167" s="22" t="s">
        <v>12</v>
      </c>
      <c r="B167" s="3" t="s">
        <v>610</v>
      </c>
      <c r="C167" s="3" t="s">
        <v>19</v>
      </c>
      <c r="D167" s="3" t="s">
        <v>611</v>
      </c>
      <c r="E167" s="3" t="s">
        <v>483</v>
      </c>
      <c r="F167" s="3" t="s">
        <v>484</v>
      </c>
      <c r="G167" s="3" t="s">
        <v>130</v>
      </c>
      <c r="H167" s="3" t="s">
        <v>505</v>
      </c>
      <c r="I167" s="3" t="str">
        <f>VLOOKUP(H167,[2]Sheet1!$A$2:$B$637,2,FALSE)</f>
        <v>Préparateur ECS</v>
      </c>
      <c r="J167" s="3" t="s">
        <v>496</v>
      </c>
      <c r="K167" s="3" t="str">
        <f>VLOOKUP(J167,[1]Sheet1!$B$3:$C$256,2,FALSE)</f>
        <v>Plomberie eau chaude sanitaire</v>
      </c>
      <c r="L167" s="3" t="s">
        <v>485</v>
      </c>
      <c r="M167" s="3" t="s">
        <v>486</v>
      </c>
      <c r="N167" s="25" t="s">
        <v>573</v>
      </c>
    </row>
    <row r="168" spans="1:14" ht="28.8" x14ac:dyDescent="0.3">
      <c r="A168" s="22" t="s">
        <v>12</v>
      </c>
      <c r="B168" s="3" t="s">
        <v>612</v>
      </c>
      <c r="C168" s="3" t="s">
        <v>19</v>
      </c>
      <c r="D168" s="3" t="s">
        <v>613</v>
      </c>
      <c r="E168" s="3" t="s">
        <v>483</v>
      </c>
      <c r="F168" s="3" t="s">
        <v>484</v>
      </c>
      <c r="G168" s="3" t="s">
        <v>130</v>
      </c>
      <c r="H168" s="3" t="s">
        <v>505</v>
      </c>
      <c r="I168" s="3" t="str">
        <f>VLOOKUP(H168,[2]Sheet1!$A$2:$B$637,2,FALSE)</f>
        <v>Préparateur ECS</v>
      </c>
      <c r="J168" s="3" t="s">
        <v>496</v>
      </c>
      <c r="K168" s="3" t="str">
        <f>VLOOKUP(J168,[1]Sheet1!$B$3:$C$256,2,FALSE)</f>
        <v>Plomberie eau chaude sanitaire</v>
      </c>
      <c r="L168" s="3" t="s">
        <v>485</v>
      </c>
      <c r="M168" s="3" t="s">
        <v>486</v>
      </c>
      <c r="N168" s="25" t="s">
        <v>573</v>
      </c>
    </row>
    <row r="169" spans="1:14" ht="28.8" x14ac:dyDescent="0.3">
      <c r="A169" s="22" t="s">
        <v>12</v>
      </c>
      <c r="B169" s="3" t="s">
        <v>614</v>
      </c>
      <c r="C169" s="3" t="s">
        <v>19</v>
      </c>
      <c r="D169" s="3" t="s">
        <v>615</v>
      </c>
      <c r="E169" s="3" t="s">
        <v>483</v>
      </c>
      <c r="F169" s="3" t="s">
        <v>484</v>
      </c>
      <c r="G169" s="3" t="s">
        <v>130</v>
      </c>
      <c r="H169" s="3" t="s">
        <v>505</v>
      </c>
      <c r="I169" s="3" t="str">
        <f>VLOOKUP(H169,[2]Sheet1!$A$2:$B$637,2,FALSE)</f>
        <v>Préparateur ECS</v>
      </c>
      <c r="J169" s="3" t="s">
        <v>496</v>
      </c>
      <c r="K169" s="3" t="str">
        <f>VLOOKUP(J169,[1]Sheet1!$B$3:$C$256,2,FALSE)</f>
        <v>Plomberie eau chaude sanitaire</v>
      </c>
      <c r="L169" s="3" t="s">
        <v>485</v>
      </c>
      <c r="M169" s="3" t="s">
        <v>486</v>
      </c>
      <c r="N169" s="25" t="s">
        <v>573</v>
      </c>
    </row>
    <row r="170" spans="1:14" ht="28.8" x14ac:dyDescent="0.3">
      <c r="A170" s="22" t="s">
        <v>12</v>
      </c>
      <c r="B170" s="3" t="s">
        <v>616</v>
      </c>
      <c r="C170" s="3" t="s">
        <v>19</v>
      </c>
      <c r="D170" s="3" t="s">
        <v>617</v>
      </c>
      <c r="E170" s="3" t="s">
        <v>483</v>
      </c>
      <c r="F170" s="3" t="s">
        <v>484</v>
      </c>
      <c r="G170" s="3" t="s">
        <v>130</v>
      </c>
      <c r="H170" s="3" t="s">
        <v>505</v>
      </c>
      <c r="I170" s="3" t="str">
        <f>VLOOKUP(H170,[2]Sheet1!$A$2:$B$637,2,FALSE)</f>
        <v>Préparateur ECS</v>
      </c>
      <c r="J170" s="3" t="s">
        <v>496</v>
      </c>
      <c r="K170" s="3" t="str">
        <f>VLOOKUP(J170,[1]Sheet1!$B$3:$C$256,2,FALSE)</f>
        <v>Plomberie eau chaude sanitaire</v>
      </c>
      <c r="L170" s="3" t="s">
        <v>485</v>
      </c>
      <c r="M170" s="3" t="s">
        <v>486</v>
      </c>
      <c r="N170" s="25" t="s">
        <v>573</v>
      </c>
    </row>
    <row r="171" spans="1:14" ht="28.8" x14ac:dyDescent="0.3">
      <c r="A171" s="22" t="s">
        <v>12</v>
      </c>
      <c r="B171" s="3" t="s">
        <v>618</v>
      </c>
      <c r="C171" s="3" t="s">
        <v>19</v>
      </c>
      <c r="D171" s="3" t="s">
        <v>619</v>
      </c>
      <c r="E171" s="3" t="s">
        <v>483</v>
      </c>
      <c r="F171" s="3" t="s">
        <v>484</v>
      </c>
      <c r="G171" s="3" t="s">
        <v>130</v>
      </c>
      <c r="H171" s="3" t="s">
        <v>505</v>
      </c>
      <c r="I171" s="3" t="str">
        <f>VLOOKUP(H171,[2]Sheet1!$A$2:$B$637,2,FALSE)</f>
        <v>Préparateur ECS</v>
      </c>
      <c r="J171" s="3" t="s">
        <v>496</v>
      </c>
      <c r="K171" s="3" t="str">
        <f>VLOOKUP(J171,[1]Sheet1!$B$3:$C$256,2,FALSE)</f>
        <v>Plomberie eau chaude sanitaire</v>
      </c>
      <c r="L171" s="3" t="s">
        <v>485</v>
      </c>
      <c r="M171" s="3" t="s">
        <v>486</v>
      </c>
      <c r="N171" s="25" t="s">
        <v>573</v>
      </c>
    </row>
    <row r="172" spans="1:14" ht="28.8" x14ac:dyDescent="0.3">
      <c r="A172" s="22" t="s">
        <v>12</v>
      </c>
      <c r="B172" s="3" t="s">
        <v>620</v>
      </c>
      <c r="C172" s="3" t="s">
        <v>19</v>
      </c>
      <c r="D172" s="3" t="s">
        <v>621</v>
      </c>
      <c r="E172" s="3" t="s">
        <v>483</v>
      </c>
      <c r="F172" s="3" t="s">
        <v>484</v>
      </c>
      <c r="G172" s="3" t="s">
        <v>130</v>
      </c>
      <c r="H172" s="3" t="s">
        <v>505</v>
      </c>
      <c r="I172" s="3" t="str">
        <f>VLOOKUP(H172,[2]Sheet1!$A$2:$B$637,2,FALSE)</f>
        <v>Préparateur ECS</v>
      </c>
      <c r="J172" s="3" t="s">
        <v>496</v>
      </c>
      <c r="K172" s="3" t="str">
        <f>VLOOKUP(J172,[1]Sheet1!$B$3:$C$256,2,FALSE)</f>
        <v>Plomberie eau chaude sanitaire</v>
      </c>
      <c r="L172" s="3" t="s">
        <v>485</v>
      </c>
      <c r="M172" s="3" t="s">
        <v>486</v>
      </c>
      <c r="N172" s="25" t="s">
        <v>573</v>
      </c>
    </row>
    <row r="173" spans="1:14" ht="28.8" x14ac:dyDescent="0.3">
      <c r="A173" s="22" t="s">
        <v>12</v>
      </c>
      <c r="B173" s="3" t="s">
        <v>622</v>
      </c>
      <c r="C173" s="3" t="s">
        <v>19</v>
      </c>
      <c r="D173" s="3" t="s">
        <v>623</v>
      </c>
      <c r="E173" s="3" t="s">
        <v>483</v>
      </c>
      <c r="F173" s="3" t="s">
        <v>484</v>
      </c>
      <c r="G173" s="3" t="s">
        <v>130</v>
      </c>
      <c r="H173" s="3" t="s">
        <v>505</v>
      </c>
      <c r="I173" s="3" t="str">
        <f>VLOOKUP(H173,[2]Sheet1!$A$2:$B$637,2,FALSE)</f>
        <v>Préparateur ECS</v>
      </c>
      <c r="J173" s="3" t="s">
        <v>496</v>
      </c>
      <c r="K173" s="3" t="str">
        <f>VLOOKUP(J173,[1]Sheet1!$B$3:$C$256,2,FALSE)</f>
        <v>Plomberie eau chaude sanitaire</v>
      </c>
      <c r="L173" s="3" t="s">
        <v>485</v>
      </c>
      <c r="M173" s="3" t="s">
        <v>486</v>
      </c>
      <c r="N173" s="25" t="s">
        <v>573</v>
      </c>
    </row>
    <row r="174" spans="1:14" ht="28.8" x14ac:dyDescent="0.3">
      <c r="A174" s="22" t="s">
        <v>12</v>
      </c>
      <c r="B174" s="3" t="s">
        <v>624</v>
      </c>
      <c r="C174" s="3" t="s">
        <v>19</v>
      </c>
      <c r="D174" s="3" t="s">
        <v>625</v>
      </c>
      <c r="E174" s="3" t="s">
        <v>483</v>
      </c>
      <c r="F174" s="3" t="s">
        <v>484</v>
      </c>
      <c r="G174" s="3" t="s">
        <v>130</v>
      </c>
      <c r="H174" s="3" t="s">
        <v>505</v>
      </c>
      <c r="I174" s="3" t="str">
        <f>VLOOKUP(H174,[2]Sheet1!$A$2:$B$637,2,FALSE)</f>
        <v>Préparateur ECS</v>
      </c>
      <c r="J174" s="3" t="s">
        <v>496</v>
      </c>
      <c r="K174" s="3" t="str">
        <f>VLOOKUP(J174,[1]Sheet1!$B$3:$C$256,2,FALSE)</f>
        <v>Plomberie eau chaude sanitaire</v>
      </c>
      <c r="L174" s="3" t="s">
        <v>485</v>
      </c>
      <c r="M174" s="3" t="s">
        <v>486</v>
      </c>
      <c r="N174" s="25" t="s">
        <v>573</v>
      </c>
    </row>
    <row r="175" spans="1:14" ht="28.8" x14ac:dyDescent="0.3">
      <c r="A175" s="22" t="s">
        <v>12</v>
      </c>
      <c r="B175" s="3" t="s">
        <v>626</v>
      </c>
      <c r="C175" s="3" t="s">
        <v>19</v>
      </c>
      <c r="D175" s="3" t="s">
        <v>627</v>
      </c>
      <c r="E175" s="3" t="s">
        <v>483</v>
      </c>
      <c r="F175" s="3" t="s">
        <v>484</v>
      </c>
      <c r="G175" s="3" t="s">
        <v>130</v>
      </c>
      <c r="H175" s="3" t="s">
        <v>505</v>
      </c>
      <c r="I175" s="3" t="str">
        <f>VLOOKUP(H175,[2]Sheet1!$A$2:$B$637,2,FALSE)</f>
        <v>Préparateur ECS</v>
      </c>
      <c r="J175" s="3" t="s">
        <v>496</v>
      </c>
      <c r="K175" s="3" t="str">
        <f>VLOOKUP(J175,[1]Sheet1!$B$3:$C$256,2,FALSE)</f>
        <v>Plomberie eau chaude sanitaire</v>
      </c>
      <c r="L175" s="3" t="s">
        <v>485</v>
      </c>
      <c r="M175" s="3" t="s">
        <v>486</v>
      </c>
      <c r="N175" s="25" t="s">
        <v>573</v>
      </c>
    </row>
    <row r="176" spans="1:14" ht="28.8" x14ac:dyDescent="0.3">
      <c r="A176" s="22" t="s">
        <v>12</v>
      </c>
      <c r="B176" s="3" t="s">
        <v>628</v>
      </c>
      <c r="C176" s="3" t="s">
        <v>19</v>
      </c>
      <c r="D176" s="3" t="s">
        <v>629</v>
      </c>
      <c r="E176" s="3" t="s">
        <v>483</v>
      </c>
      <c r="F176" s="3" t="s">
        <v>484</v>
      </c>
      <c r="G176" s="3" t="s">
        <v>130</v>
      </c>
      <c r="H176" s="3" t="s">
        <v>505</v>
      </c>
      <c r="I176" s="3" t="str">
        <f>VLOOKUP(H176,[2]Sheet1!$A$2:$B$637,2,FALSE)</f>
        <v>Préparateur ECS</v>
      </c>
      <c r="J176" s="3" t="s">
        <v>496</v>
      </c>
      <c r="K176" s="3" t="str">
        <f>VLOOKUP(J176,[1]Sheet1!$B$3:$C$256,2,FALSE)</f>
        <v>Plomberie eau chaude sanitaire</v>
      </c>
      <c r="L176" s="3" t="s">
        <v>485</v>
      </c>
      <c r="M176" s="3" t="s">
        <v>486</v>
      </c>
      <c r="N176" s="25" t="s">
        <v>573</v>
      </c>
    </row>
    <row r="177" spans="1:14" ht="28.8" x14ac:dyDescent="0.3">
      <c r="A177" s="22" t="s">
        <v>12</v>
      </c>
      <c r="B177" s="3" t="s">
        <v>630</v>
      </c>
      <c r="C177" s="3" t="s">
        <v>19</v>
      </c>
      <c r="D177" s="3" t="s">
        <v>631</v>
      </c>
      <c r="E177" s="3" t="s">
        <v>483</v>
      </c>
      <c r="F177" s="3" t="s">
        <v>484</v>
      </c>
      <c r="G177" s="3" t="s">
        <v>130</v>
      </c>
      <c r="H177" s="3" t="s">
        <v>505</v>
      </c>
      <c r="I177" s="3" t="str">
        <f>VLOOKUP(H177,[2]Sheet1!$A$2:$B$637,2,FALSE)</f>
        <v>Préparateur ECS</v>
      </c>
      <c r="J177" s="3" t="s">
        <v>496</v>
      </c>
      <c r="K177" s="3" t="str">
        <f>VLOOKUP(J177,[1]Sheet1!$B$3:$C$256,2,FALSE)</f>
        <v>Plomberie eau chaude sanitaire</v>
      </c>
      <c r="L177" s="3" t="s">
        <v>485</v>
      </c>
      <c r="M177" s="3" t="s">
        <v>486</v>
      </c>
      <c r="N177" s="25" t="s">
        <v>573</v>
      </c>
    </row>
    <row r="178" spans="1:14" ht="28.8" x14ac:dyDescent="0.3">
      <c r="A178" s="22" t="s">
        <v>12</v>
      </c>
      <c r="B178" s="3" t="s">
        <v>632</v>
      </c>
      <c r="C178" s="3" t="s">
        <v>19</v>
      </c>
      <c r="D178" s="3" t="s">
        <v>633</v>
      </c>
      <c r="E178" s="3" t="s">
        <v>483</v>
      </c>
      <c r="F178" s="3" t="s">
        <v>484</v>
      </c>
      <c r="G178" s="3" t="s">
        <v>130</v>
      </c>
      <c r="H178" s="3" t="s">
        <v>505</v>
      </c>
      <c r="I178" s="3" t="str">
        <f>VLOOKUP(H178,[2]Sheet1!$A$2:$B$637,2,FALSE)</f>
        <v>Préparateur ECS</v>
      </c>
      <c r="J178" s="3" t="s">
        <v>496</v>
      </c>
      <c r="K178" s="3" t="str">
        <f>VLOOKUP(J178,[1]Sheet1!$B$3:$C$256,2,FALSE)</f>
        <v>Plomberie eau chaude sanitaire</v>
      </c>
      <c r="L178" s="3" t="s">
        <v>485</v>
      </c>
      <c r="M178" s="3" t="s">
        <v>486</v>
      </c>
      <c r="N178" s="25" t="s">
        <v>573</v>
      </c>
    </row>
    <row r="179" spans="1:14" ht="28.8" x14ac:dyDescent="0.3">
      <c r="A179" s="22" t="s">
        <v>12</v>
      </c>
      <c r="B179" s="3" t="s">
        <v>634</v>
      </c>
      <c r="C179" s="3" t="s">
        <v>19</v>
      </c>
      <c r="D179" s="3" t="s">
        <v>635</v>
      </c>
      <c r="E179" s="3" t="s">
        <v>483</v>
      </c>
      <c r="F179" s="3" t="s">
        <v>484</v>
      </c>
      <c r="G179" s="3" t="s">
        <v>130</v>
      </c>
      <c r="H179" s="3" t="s">
        <v>505</v>
      </c>
      <c r="I179" s="3" t="str">
        <f>VLOOKUP(H179,[2]Sheet1!$A$2:$B$637,2,FALSE)</f>
        <v>Préparateur ECS</v>
      </c>
      <c r="J179" s="3" t="s">
        <v>496</v>
      </c>
      <c r="K179" s="3" t="str">
        <f>VLOOKUP(J179,[1]Sheet1!$B$3:$C$256,2,FALSE)</f>
        <v>Plomberie eau chaude sanitaire</v>
      </c>
      <c r="L179" s="3" t="s">
        <v>485</v>
      </c>
      <c r="M179" s="3" t="s">
        <v>486</v>
      </c>
      <c r="N179" s="25" t="s">
        <v>573</v>
      </c>
    </row>
    <row r="180" spans="1:14" ht="28.8" x14ac:dyDescent="0.3">
      <c r="A180" s="22" t="s">
        <v>12</v>
      </c>
      <c r="B180" s="3" t="s">
        <v>636</v>
      </c>
      <c r="C180" s="3" t="s">
        <v>19</v>
      </c>
      <c r="D180" s="3" t="s">
        <v>637</v>
      </c>
      <c r="E180" s="3" t="s">
        <v>483</v>
      </c>
      <c r="F180" s="3" t="s">
        <v>484</v>
      </c>
      <c r="G180" s="3" t="s">
        <v>130</v>
      </c>
      <c r="H180" s="3" t="s">
        <v>505</v>
      </c>
      <c r="I180" s="3" t="str">
        <f>VLOOKUP(H180,[2]Sheet1!$A$2:$B$637,2,FALSE)</f>
        <v>Préparateur ECS</v>
      </c>
      <c r="J180" s="3" t="s">
        <v>496</v>
      </c>
      <c r="K180" s="3" t="str">
        <f>VLOOKUP(J180,[1]Sheet1!$B$3:$C$256,2,FALSE)</f>
        <v>Plomberie eau chaude sanitaire</v>
      </c>
      <c r="L180" s="3" t="s">
        <v>485</v>
      </c>
      <c r="M180" s="3" t="s">
        <v>486</v>
      </c>
      <c r="N180" s="25" t="s">
        <v>573</v>
      </c>
    </row>
    <row r="181" spans="1:14" ht="28.8" x14ac:dyDescent="0.3">
      <c r="A181" s="22" t="s">
        <v>12</v>
      </c>
      <c r="B181" s="3" t="s">
        <v>638</v>
      </c>
      <c r="C181" s="3" t="s">
        <v>19</v>
      </c>
      <c r="D181" s="3" t="s">
        <v>639</v>
      </c>
      <c r="E181" s="3" t="s">
        <v>483</v>
      </c>
      <c r="F181" s="3" t="s">
        <v>484</v>
      </c>
      <c r="G181" s="3" t="s">
        <v>130</v>
      </c>
      <c r="H181" s="3" t="s">
        <v>505</v>
      </c>
      <c r="I181" s="3" t="str">
        <f>VLOOKUP(H181,[2]Sheet1!$A$2:$B$637,2,FALSE)</f>
        <v>Préparateur ECS</v>
      </c>
      <c r="J181" s="3" t="s">
        <v>496</v>
      </c>
      <c r="K181" s="3" t="str">
        <f>VLOOKUP(J181,[1]Sheet1!$B$3:$C$256,2,FALSE)</f>
        <v>Plomberie eau chaude sanitaire</v>
      </c>
      <c r="L181" s="3" t="s">
        <v>485</v>
      </c>
      <c r="M181" s="3" t="s">
        <v>486</v>
      </c>
      <c r="N181" s="25" t="s">
        <v>573</v>
      </c>
    </row>
    <row r="182" spans="1:14" ht="28.8" x14ac:dyDescent="0.3">
      <c r="A182" s="22" t="s">
        <v>12</v>
      </c>
      <c r="B182" s="3" t="s">
        <v>640</v>
      </c>
      <c r="C182" s="3" t="s">
        <v>19</v>
      </c>
      <c r="D182" s="3" t="s">
        <v>641</v>
      </c>
      <c r="E182" s="3" t="s">
        <v>483</v>
      </c>
      <c r="F182" s="3" t="s">
        <v>484</v>
      </c>
      <c r="G182" s="3" t="s">
        <v>130</v>
      </c>
      <c r="H182" s="3" t="s">
        <v>505</v>
      </c>
      <c r="I182" s="3" t="str">
        <f>VLOOKUP(H182,[2]Sheet1!$A$2:$B$637,2,FALSE)</f>
        <v>Préparateur ECS</v>
      </c>
      <c r="J182" s="3" t="s">
        <v>496</v>
      </c>
      <c r="K182" s="3" t="str">
        <f>VLOOKUP(J182,[1]Sheet1!$B$3:$C$256,2,FALSE)</f>
        <v>Plomberie eau chaude sanitaire</v>
      </c>
      <c r="L182" s="3" t="s">
        <v>485</v>
      </c>
      <c r="M182" s="3" t="s">
        <v>486</v>
      </c>
      <c r="N182" s="25" t="s">
        <v>573</v>
      </c>
    </row>
    <row r="183" spans="1:14" ht="28.8" x14ac:dyDescent="0.3">
      <c r="A183" s="22" t="s">
        <v>12</v>
      </c>
      <c r="B183" s="3" t="s">
        <v>642</v>
      </c>
      <c r="C183" s="3" t="s">
        <v>19</v>
      </c>
      <c r="D183" s="3" t="s">
        <v>643</v>
      </c>
      <c r="E183" s="3" t="s">
        <v>483</v>
      </c>
      <c r="F183" s="3" t="s">
        <v>484</v>
      </c>
      <c r="G183" s="3" t="s">
        <v>130</v>
      </c>
      <c r="H183" s="3" t="s">
        <v>505</v>
      </c>
      <c r="I183" s="3" t="str">
        <f>VLOOKUP(H183,[2]Sheet1!$A$2:$B$637,2,FALSE)</f>
        <v>Préparateur ECS</v>
      </c>
      <c r="J183" s="3" t="s">
        <v>496</v>
      </c>
      <c r="K183" s="3" t="str">
        <f>VLOOKUP(J183,[1]Sheet1!$B$3:$C$256,2,FALSE)</f>
        <v>Plomberie eau chaude sanitaire</v>
      </c>
      <c r="L183" s="3" t="s">
        <v>485</v>
      </c>
      <c r="M183" s="3" t="s">
        <v>486</v>
      </c>
      <c r="N183" s="25" t="s">
        <v>573</v>
      </c>
    </row>
    <row r="184" spans="1:14" ht="28.8" x14ac:dyDescent="0.3">
      <c r="A184" s="22" t="s">
        <v>12</v>
      </c>
      <c r="B184" s="3" t="s">
        <v>644</v>
      </c>
      <c r="C184" s="3" t="s">
        <v>19</v>
      </c>
      <c r="D184" s="3" t="s">
        <v>645</v>
      </c>
      <c r="E184" s="3" t="s">
        <v>483</v>
      </c>
      <c r="F184" s="3" t="s">
        <v>484</v>
      </c>
      <c r="G184" s="3" t="s">
        <v>130</v>
      </c>
      <c r="H184" s="3" t="s">
        <v>505</v>
      </c>
      <c r="I184" s="3" t="str">
        <f>VLOOKUP(H184,[2]Sheet1!$A$2:$B$637,2,FALSE)</f>
        <v>Préparateur ECS</v>
      </c>
      <c r="J184" s="3" t="s">
        <v>496</v>
      </c>
      <c r="K184" s="3" t="str">
        <f>VLOOKUP(J184,[1]Sheet1!$B$3:$C$256,2,FALSE)</f>
        <v>Plomberie eau chaude sanitaire</v>
      </c>
      <c r="L184" s="3" t="s">
        <v>485</v>
      </c>
      <c r="M184" s="3" t="s">
        <v>486</v>
      </c>
      <c r="N184" s="25" t="s">
        <v>573</v>
      </c>
    </row>
    <row r="185" spans="1:14" ht="28.8" x14ac:dyDescent="0.3">
      <c r="A185" s="22" t="s">
        <v>12</v>
      </c>
      <c r="B185" s="3" t="s">
        <v>646</v>
      </c>
      <c r="C185" s="3" t="s">
        <v>19</v>
      </c>
      <c r="D185" s="3" t="s">
        <v>647</v>
      </c>
      <c r="E185" s="3" t="s">
        <v>483</v>
      </c>
      <c r="F185" s="3" t="s">
        <v>484</v>
      </c>
      <c r="G185" s="3" t="s">
        <v>130</v>
      </c>
      <c r="H185" s="3" t="s">
        <v>505</v>
      </c>
      <c r="I185" s="3" t="str">
        <f>VLOOKUP(H185,[2]Sheet1!$A$2:$B$637,2,FALSE)</f>
        <v>Préparateur ECS</v>
      </c>
      <c r="J185" s="3" t="s">
        <v>496</v>
      </c>
      <c r="K185" s="3" t="str">
        <f>VLOOKUP(J185,[1]Sheet1!$B$3:$C$256,2,FALSE)</f>
        <v>Plomberie eau chaude sanitaire</v>
      </c>
      <c r="L185" s="3" t="s">
        <v>485</v>
      </c>
      <c r="M185" s="3" t="s">
        <v>486</v>
      </c>
      <c r="N185" s="25" t="s">
        <v>573</v>
      </c>
    </row>
    <row r="186" spans="1:14" ht="28.8" x14ac:dyDescent="0.3">
      <c r="A186" s="22" t="s">
        <v>12</v>
      </c>
      <c r="B186" s="3" t="s">
        <v>648</v>
      </c>
      <c r="C186" s="3" t="s">
        <v>19</v>
      </c>
      <c r="D186" s="3" t="s">
        <v>649</v>
      </c>
      <c r="E186" s="3" t="s">
        <v>483</v>
      </c>
      <c r="F186" s="3" t="s">
        <v>484</v>
      </c>
      <c r="G186" s="3" t="s">
        <v>130</v>
      </c>
      <c r="H186" s="3" t="s">
        <v>505</v>
      </c>
      <c r="I186" s="3" t="str">
        <f>VLOOKUP(H186,[2]Sheet1!$A$2:$B$637,2,FALSE)</f>
        <v>Préparateur ECS</v>
      </c>
      <c r="J186" s="3" t="s">
        <v>496</v>
      </c>
      <c r="K186" s="3" t="str">
        <f>VLOOKUP(J186,[1]Sheet1!$B$3:$C$256,2,FALSE)</f>
        <v>Plomberie eau chaude sanitaire</v>
      </c>
      <c r="L186" s="3" t="s">
        <v>485</v>
      </c>
      <c r="M186" s="3" t="s">
        <v>486</v>
      </c>
      <c r="N186" s="25" t="s">
        <v>573</v>
      </c>
    </row>
    <row r="187" spans="1:14" ht="28.8" x14ac:dyDescent="0.3">
      <c r="A187" s="22" t="s">
        <v>12</v>
      </c>
      <c r="B187" s="3" t="s">
        <v>650</v>
      </c>
      <c r="C187" s="3" t="s">
        <v>19</v>
      </c>
      <c r="D187" s="3" t="s">
        <v>651</v>
      </c>
      <c r="E187" s="3" t="s">
        <v>483</v>
      </c>
      <c r="F187" s="3" t="s">
        <v>484</v>
      </c>
      <c r="G187" s="3" t="s">
        <v>130</v>
      </c>
      <c r="H187" s="3" t="s">
        <v>505</v>
      </c>
      <c r="I187" s="3" t="str">
        <f>VLOOKUP(H187,[2]Sheet1!$A$2:$B$637,2,FALSE)</f>
        <v>Préparateur ECS</v>
      </c>
      <c r="J187" s="3" t="s">
        <v>496</v>
      </c>
      <c r="K187" s="3" t="str">
        <f>VLOOKUP(J187,[1]Sheet1!$B$3:$C$256,2,FALSE)</f>
        <v>Plomberie eau chaude sanitaire</v>
      </c>
      <c r="L187" s="3" t="s">
        <v>485</v>
      </c>
      <c r="M187" s="3" t="s">
        <v>486</v>
      </c>
      <c r="N187" s="25" t="s">
        <v>573</v>
      </c>
    </row>
    <row r="188" spans="1:14" ht="28.8" x14ac:dyDescent="0.3">
      <c r="A188" s="22" t="s">
        <v>12</v>
      </c>
      <c r="B188" s="3" t="s">
        <v>652</v>
      </c>
      <c r="C188" s="3" t="s">
        <v>19</v>
      </c>
      <c r="D188" s="3" t="s">
        <v>653</v>
      </c>
      <c r="E188" s="3" t="s">
        <v>483</v>
      </c>
      <c r="F188" s="3" t="s">
        <v>484</v>
      </c>
      <c r="G188" s="3" t="s">
        <v>130</v>
      </c>
      <c r="H188" s="3" t="s">
        <v>505</v>
      </c>
      <c r="I188" s="3" t="str">
        <f>VLOOKUP(H188,[2]Sheet1!$A$2:$B$637,2,FALSE)</f>
        <v>Préparateur ECS</v>
      </c>
      <c r="J188" s="3" t="s">
        <v>496</v>
      </c>
      <c r="K188" s="3" t="str">
        <f>VLOOKUP(J188,[1]Sheet1!$B$3:$C$256,2,FALSE)</f>
        <v>Plomberie eau chaude sanitaire</v>
      </c>
      <c r="L188" s="3" t="s">
        <v>485</v>
      </c>
      <c r="M188" s="3" t="s">
        <v>486</v>
      </c>
      <c r="N188" s="25" t="s">
        <v>573</v>
      </c>
    </row>
    <row r="189" spans="1:14" ht="28.8" x14ac:dyDescent="0.3">
      <c r="A189" s="22" t="s">
        <v>12</v>
      </c>
      <c r="B189" s="3" t="s">
        <v>654</v>
      </c>
      <c r="C189" s="3" t="s">
        <v>19</v>
      </c>
      <c r="D189" s="3" t="s">
        <v>655</v>
      </c>
      <c r="E189" s="3" t="s">
        <v>483</v>
      </c>
      <c r="F189" s="3" t="s">
        <v>484</v>
      </c>
      <c r="G189" s="3" t="s">
        <v>130</v>
      </c>
      <c r="H189" s="3" t="s">
        <v>505</v>
      </c>
      <c r="I189" s="3" t="str">
        <f>VLOOKUP(H189,[2]Sheet1!$A$2:$B$637,2,FALSE)</f>
        <v>Préparateur ECS</v>
      </c>
      <c r="J189" s="3" t="s">
        <v>496</v>
      </c>
      <c r="K189" s="3" t="str">
        <f>VLOOKUP(J189,[1]Sheet1!$B$3:$C$256,2,FALSE)</f>
        <v>Plomberie eau chaude sanitaire</v>
      </c>
      <c r="L189" s="3" t="s">
        <v>485</v>
      </c>
      <c r="M189" s="3" t="s">
        <v>486</v>
      </c>
      <c r="N189" s="25" t="s">
        <v>573</v>
      </c>
    </row>
    <row r="190" spans="1:14" ht="28.8" x14ac:dyDescent="0.3">
      <c r="A190" s="22" t="s">
        <v>12</v>
      </c>
      <c r="B190" s="3" t="s">
        <v>656</v>
      </c>
      <c r="C190" s="3" t="s">
        <v>19</v>
      </c>
      <c r="D190" s="3" t="s">
        <v>657</v>
      </c>
      <c r="E190" s="3" t="s">
        <v>483</v>
      </c>
      <c r="F190" s="3" t="s">
        <v>484</v>
      </c>
      <c r="G190" s="3" t="s">
        <v>130</v>
      </c>
      <c r="H190" s="3" t="s">
        <v>505</v>
      </c>
      <c r="I190" s="3" t="str">
        <f>VLOOKUP(H190,[2]Sheet1!$A$2:$B$637,2,FALSE)</f>
        <v>Préparateur ECS</v>
      </c>
      <c r="J190" s="3" t="s">
        <v>496</v>
      </c>
      <c r="K190" s="3" t="str">
        <f>VLOOKUP(J190,[1]Sheet1!$B$3:$C$256,2,FALSE)</f>
        <v>Plomberie eau chaude sanitaire</v>
      </c>
      <c r="L190" s="3" t="s">
        <v>485</v>
      </c>
      <c r="M190" s="3" t="s">
        <v>486</v>
      </c>
      <c r="N190" s="25" t="s">
        <v>573</v>
      </c>
    </row>
    <row r="191" spans="1:14" ht="28.8" x14ac:dyDescent="0.3">
      <c r="A191" s="22" t="s">
        <v>12</v>
      </c>
      <c r="B191" s="3" t="s">
        <v>658</v>
      </c>
      <c r="C191" s="3" t="s">
        <v>19</v>
      </c>
      <c r="D191" s="3" t="s">
        <v>659</v>
      </c>
      <c r="E191" s="3" t="s">
        <v>483</v>
      </c>
      <c r="F191" s="3" t="s">
        <v>484</v>
      </c>
      <c r="G191" s="3" t="s">
        <v>130</v>
      </c>
      <c r="H191" s="3" t="s">
        <v>505</v>
      </c>
      <c r="I191" s="3" t="str">
        <f>VLOOKUP(H191,[2]Sheet1!$A$2:$B$637,2,FALSE)</f>
        <v>Préparateur ECS</v>
      </c>
      <c r="J191" s="3" t="s">
        <v>496</v>
      </c>
      <c r="K191" s="3" t="str">
        <f>VLOOKUP(J191,[1]Sheet1!$B$3:$C$256,2,FALSE)</f>
        <v>Plomberie eau chaude sanitaire</v>
      </c>
      <c r="L191" s="3" t="s">
        <v>485</v>
      </c>
      <c r="M191" s="3" t="s">
        <v>486</v>
      </c>
      <c r="N191" s="25" t="s">
        <v>573</v>
      </c>
    </row>
    <row r="192" spans="1:14" ht="28.8" x14ac:dyDescent="0.3">
      <c r="A192" s="22" t="s">
        <v>12</v>
      </c>
      <c r="B192" s="3" t="s">
        <v>660</v>
      </c>
      <c r="C192" s="3" t="s">
        <v>19</v>
      </c>
      <c r="D192" s="3" t="s">
        <v>661</v>
      </c>
      <c r="E192" s="3" t="s">
        <v>483</v>
      </c>
      <c r="F192" s="3" t="s">
        <v>484</v>
      </c>
      <c r="G192" s="3" t="s">
        <v>130</v>
      </c>
      <c r="H192" s="3" t="s">
        <v>505</v>
      </c>
      <c r="I192" s="3" t="str">
        <f>VLOOKUP(H192,[2]Sheet1!$A$2:$B$637,2,FALSE)</f>
        <v>Préparateur ECS</v>
      </c>
      <c r="J192" s="3" t="s">
        <v>496</v>
      </c>
      <c r="K192" s="3" t="str">
        <f>VLOOKUP(J192,[1]Sheet1!$B$3:$C$256,2,FALSE)</f>
        <v>Plomberie eau chaude sanitaire</v>
      </c>
      <c r="L192" s="3" t="s">
        <v>485</v>
      </c>
      <c r="M192" s="3" t="s">
        <v>486</v>
      </c>
      <c r="N192" s="25" t="s">
        <v>573</v>
      </c>
    </row>
    <row r="193" spans="1:14" ht="28.8" x14ac:dyDescent="0.3">
      <c r="A193" s="22" t="s">
        <v>12</v>
      </c>
      <c r="B193" s="3" t="s">
        <v>662</v>
      </c>
      <c r="C193" s="3" t="s">
        <v>19</v>
      </c>
      <c r="D193" s="3" t="s">
        <v>663</v>
      </c>
      <c r="E193" s="3" t="s">
        <v>483</v>
      </c>
      <c r="F193" s="3" t="s">
        <v>484</v>
      </c>
      <c r="G193" s="3" t="s">
        <v>130</v>
      </c>
      <c r="H193" s="3" t="s">
        <v>505</v>
      </c>
      <c r="I193" s="3" t="str">
        <f>VLOOKUP(H193,[2]Sheet1!$A$2:$B$637,2,FALSE)</f>
        <v>Préparateur ECS</v>
      </c>
      <c r="J193" s="3" t="s">
        <v>496</v>
      </c>
      <c r="K193" s="3" t="str">
        <f>VLOOKUP(J193,[1]Sheet1!$B$3:$C$256,2,FALSE)</f>
        <v>Plomberie eau chaude sanitaire</v>
      </c>
      <c r="L193" s="3" t="s">
        <v>485</v>
      </c>
      <c r="M193" s="3" t="s">
        <v>486</v>
      </c>
      <c r="N193" s="25" t="s">
        <v>573</v>
      </c>
    </row>
    <row r="194" spans="1:14" ht="28.8" x14ac:dyDescent="0.3">
      <c r="A194" s="22" t="s">
        <v>12</v>
      </c>
      <c r="B194" s="3" t="s">
        <v>664</v>
      </c>
      <c r="C194" s="3" t="s">
        <v>19</v>
      </c>
      <c r="D194" s="3" t="s">
        <v>665</v>
      </c>
      <c r="E194" s="3" t="s">
        <v>483</v>
      </c>
      <c r="F194" s="3" t="s">
        <v>484</v>
      </c>
      <c r="G194" s="3" t="s">
        <v>130</v>
      </c>
      <c r="H194" s="3" t="s">
        <v>505</v>
      </c>
      <c r="I194" s="3" t="str">
        <f>VLOOKUP(H194,[2]Sheet1!$A$2:$B$637,2,FALSE)</f>
        <v>Préparateur ECS</v>
      </c>
      <c r="J194" s="3" t="s">
        <v>496</v>
      </c>
      <c r="K194" s="3" t="str">
        <f>VLOOKUP(J194,[1]Sheet1!$B$3:$C$256,2,FALSE)</f>
        <v>Plomberie eau chaude sanitaire</v>
      </c>
      <c r="L194" s="3" t="s">
        <v>485</v>
      </c>
      <c r="M194" s="3" t="s">
        <v>486</v>
      </c>
      <c r="N194" s="25" t="s">
        <v>573</v>
      </c>
    </row>
    <row r="195" spans="1:14" ht="28.8" x14ac:dyDescent="0.3">
      <c r="A195" s="22" t="s">
        <v>12</v>
      </c>
      <c r="B195" s="3" t="s">
        <v>666</v>
      </c>
      <c r="C195" s="3" t="s">
        <v>19</v>
      </c>
      <c r="D195" s="3" t="s">
        <v>667</v>
      </c>
      <c r="E195" s="3" t="s">
        <v>483</v>
      </c>
      <c r="F195" s="3" t="s">
        <v>484</v>
      </c>
      <c r="G195" s="3" t="s">
        <v>130</v>
      </c>
      <c r="H195" s="3" t="s">
        <v>505</v>
      </c>
      <c r="I195" s="3" t="str">
        <f>VLOOKUP(H195,[2]Sheet1!$A$2:$B$637,2,FALSE)</f>
        <v>Préparateur ECS</v>
      </c>
      <c r="J195" s="3" t="s">
        <v>496</v>
      </c>
      <c r="K195" s="3" t="str">
        <f>VLOOKUP(J195,[1]Sheet1!$B$3:$C$256,2,FALSE)</f>
        <v>Plomberie eau chaude sanitaire</v>
      </c>
      <c r="L195" s="3" t="s">
        <v>485</v>
      </c>
      <c r="M195" s="3" t="s">
        <v>486</v>
      </c>
      <c r="N195" s="25" t="s">
        <v>573</v>
      </c>
    </row>
    <row r="196" spans="1:14" ht="28.8" x14ac:dyDescent="0.3">
      <c r="A196" s="22" t="s">
        <v>12</v>
      </c>
      <c r="B196" s="3" t="s">
        <v>668</v>
      </c>
      <c r="C196" s="3" t="s">
        <v>19</v>
      </c>
      <c r="D196" s="3" t="s">
        <v>669</v>
      </c>
      <c r="E196" s="3" t="s">
        <v>483</v>
      </c>
      <c r="F196" s="3" t="s">
        <v>484</v>
      </c>
      <c r="G196" s="3" t="s">
        <v>130</v>
      </c>
      <c r="H196" s="3" t="s">
        <v>505</v>
      </c>
      <c r="I196" s="3" t="str">
        <f>VLOOKUP(H196,[2]Sheet1!$A$2:$B$637,2,FALSE)</f>
        <v>Préparateur ECS</v>
      </c>
      <c r="J196" s="3" t="s">
        <v>496</v>
      </c>
      <c r="K196" s="3" t="str">
        <f>VLOOKUP(J196,[1]Sheet1!$B$3:$C$256,2,FALSE)</f>
        <v>Plomberie eau chaude sanitaire</v>
      </c>
      <c r="L196" s="3" t="s">
        <v>485</v>
      </c>
      <c r="M196" s="3" t="s">
        <v>486</v>
      </c>
      <c r="N196" s="25" t="s">
        <v>573</v>
      </c>
    </row>
    <row r="197" spans="1:14" ht="28.8" x14ac:dyDescent="0.3">
      <c r="A197" s="22" t="s">
        <v>12</v>
      </c>
      <c r="B197" s="3" t="s">
        <v>670</v>
      </c>
      <c r="C197" s="3" t="s">
        <v>19</v>
      </c>
      <c r="D197" s="3" t="s">
        <v>671</v>
      </c>
      <c r="E197" s="3" t="s">
        <v>483</v>
      </c>
      <c r="F197" s="3" t="s">
        <v>484</v>
      </c>
      <c r="G197" s="3" t="s">
        <v>130</v>
      </c>
      <c r="H197" s="3" t="s">
        <v>505</v>
      </c>
      <c r="I197" s="3" t="str">
        <f>VLOOKUP(H197,[2]Sheet1!$A$2:$B$637,2,FALSE)</f>
        <v>Préparateur ECS</v>
      </c>
      <c r="J197" s="3" t="s">
        <v>496</v>
      </c>
      <c r="K197" s="3" t="str">
        <f>VLOOKUP(J197,[1]Sheet1!$B$3:$C$256,2,FALSE)</f>
        <v>Plomberie eau chaude sanitaire</v>
      </c>
      <c r="L197" s="3" t="s">
        <v>485</v>
      </c>
      <c r="M197" s="3" t="s">
        <v>486</v>
      </c>
      <c r="N197" s="25" t="s">
        <v>573</v>
      </c>
    </row>
    <row r="198" spans="1:14" ht="28.8" x14ac:dyDescent="0.3">
      <c r="A198" s="22" t="s">
        <v>12</v>
      </c>
      <c r="B198" s="3" t="s">
        <v>672</v>
      </c>
      <c r="C198" s="3" t="s">
        <v>19</v>
      </c>
      <c r="D198" s="3" t="s">
        <v>673</v>
      </c>
      <c r="E198" s="3" t="s">
        <v>483</v>
      </c>
      <c r="F198" s="3" t="s">
        <v>484</v>
      </c>
      <c r="G198" s="3" t="s">
        <v>130</v>
      </c>
      <c r="H198" s="3" t="s">
        <v>505</v>
      </c>
      <c r="I198" s="3" t="str">
        <f>VLOOKUP(H198,[2]Sheet1!$A$2:$B$637,2,FALSE)</f>
        <v>Préparateur ECS</v>
      </c>
      <c r="J198" s="3" t="s">
        <v>496</v>
      </c>
      <c r="K198" s="3" t="str">
        <f>VLOOKUP(J198,[1]Sheet1!$B$3:$C$256,2,FALSE)</f>
        <v>Plomberie eau chaude sanitaire</v>
      </c>
      <c r="L198" s="3" t="s">
        <v>485</v>
      </c>
      <c r="M198" s="3" t="s">
        <v>486</v>
      </c>
      <c r="N198" s="25" t="s">
        <v>573</v>
      </c>
    </row>
    <row r="199" spans="1:14" ht="28.8" x14ac:dyDescent="0.3">
      <c r="A199" s="22" t="s">
        <v>12</v>
      </c>
      <c r="B199" s="3" t="s">
        <v>674</v>
      </c>
      <c r="C199" s="3" t="s">
        <v>19</v>
      </c>
      <c r="D199" s="3" t="s">
        <v>675</v>
      </c>
      <c r="E199" s="3" t="s">
        <v>483</v>
      </c>
      <c r="F199" s="3" t="s">
        <v>484</v>
      </c>
      <c r="G199" s="3" t="s">
        <v>130</v>
      </c>
      <c r="H199" s="3" t="s">
        <v>505</v>
      </c>
      <c r="I199" s="3" t="str">
        <f>VLOOKUP(H199,[2]Sheet1!$A$2:$B$637,2,FALSE)</f>
        <v>Préparateur ECS</v>
      </c>
      <c r="J199" s="3" t="s">
        <v>496</v>
      </c>
      <c r="K199" s="3" t="str">
        <f>VLOOKUP(J199,[1]Sheet1!$B$3:$C$256,2,FALSE)</f>
        <v>Plomberie eau chaude sanitaire</v>
      </c>
      <c r="L199" s="3" t="s">
        <v>485</v>
      </c>
      <c r="M199" s="3" t="s">
        <v>486</v>
      </c>
      <c r="N199" s="25" t="s">
        <v>573</v>
      </c>
    </row>
    <row r="200" spans="1:14" ht="28.8" x14ac:dyDescent="0.3">
      <c r="A200" s="22" t="s">
        <v>12</v>
      </c>
      <c r="B200" s="3" t="s">
        <v>676</v>
      </c>
      <c r="C200" s="3" t="s">
        <v>19</v>
      </c>
      <c r="D200" s="3" t="s">
        <v>677</v>
      </c>
      <c r="E200" s="3" t="s">
        <v>483</v>
      </c>
      <c r="F200" s="3" t="s">
        <v>484</v>
      </c>
      <c r="G200" s="3" t="s">
        <v>130</v>
      </c>
      <c r="H200" s="3" t="s">
        <v>505</v>
      </c>
      <c r="I200" s="3" t="str">
        <f>VLOOKUP(H200,[2]Sheet1!$A$2:$B$637,2,FALSE)</f>
        <v>Préparateur ECS</v>
      </c>
      <c r="J200" s="3" t="s">
        <v>496</v>
      </c>
      <c r="K200" s="3" t="str">
        <f>VLOOKUP(J200,[1]Sheet1!$B$3:$C$256,2,FALSE)</f>
        <v>Plomberie eau chaude sanitaire</v>
      </c>
      <c r="L200" s="3" t="s">
        <v>485</v>
      </c>
      <c r="M200" s="3" t="s">
        <v>486</v>
      </c>
      <c r="N200" s="25" t="s">
        <v>573</v>
      </c>
    </row>
    <row r="201" spans="1:14" ht="28.8" x14ac:dyDescent="0.3">
      <c r="A201" s="22" t="s">
        <v>12</v>
      </c>
      <c r="B201" s="3" t="s">
        <v>678</v>
      </c>
      <c r="C201" s="3" t="s">
        <v>19</v>
      </c>
      <c r="D201" s="3" t="s">
        <v>679</v>
      </c>
      <c r="E201" s="3" t="s">
        <v>483</v>
      </c>
      <c r="F201" s="3" t="s">
        <v>484</v>
      </c>
      <c r="G201" s="3" t="s">
        <v>130</v>
      </c>
      <c r="H201" s="3" t="s">
        <v>505</v>
      </c>
      <c r="I201" s="3" t="str">
        <f>VLOOKUP(H201,[2]Sheet1!$A$2:$B$637,2,FALSE)</f>
        <v>Préparateur ECS</v>
      </c>
      <c r="J201" s="3" t="s">
        <v>496</v>
      </c>
      <c r="K201" s="3" t="str">
        <f>VLOOKUP(J201,[1]Sheet1!$B$3:$C$256,2,FALSE)</f>
        <v>Plomberie eau chaude sanitaire</v>
      </c>
      <c r="L201" s="3" t="s">
        <v>485</v>
      </c>
      <c r="M201" s="3" t="s">
        <v>486</v>
      </c>
      <c r="N201" s="25" t="s">
        <v>573</v>
      </c>
    </row>
    <row r="202" spans="1:14" ht="28.8" x14ac:dyDescent="0.3">
      <c r="A202" s="22" t="s">
        <v>12</v>
      </c>
      <c r="B202" s="3" t="s">
        <v>680</v>
      </c>
      <c r="C202" s="3" t="s">
        <v>19</v>
      </c>
      <c r="D202" s="3" t="s">
        <v>681</v>
      </c>
      <c r="E202" s="3" t="s">
        <v>483</v>
      </c>
      <c r="F202" s="3" t="s">
        <v>484</v>
      </c>
      <c r="G202" s="3" t="s">
        <v>130</v>
      </c>
      <c r="H202" s="3" t="s">
        <v>505</v>
      </c>
      <c r="I202" s="3" t="str">
        <f>VLOOKUP(H202,[2]Sheet1!$A$2:$B$637,2,FALSE)</f>
        <v>Préparateur ECS</v>
      </c>
      <c r="J202" s="3" t="s">
        <v>496</v>
      </c>
      <c r="K202" s="3" t="str">
        <f>VLOOKUP(J202,[1]Sheet1!$B$3:$C$256,2,FALSE)</f>
        <v>Plomberie eau chaude sanitaire</v>
      </c>
      <c r="L202" s="3" t="s">
        <v>485</v>
      </c>
      <c r="M202" s="3" t="s">
        <v>486</v>
      </c>
      <c r="N202" s="25" t="s">
        <v>573</v>
      </c>
    </row>
    <row r="203" spans="1:14" ht="28.8" x14ac:dyDescent="0.3">
      <c r="A203" s="22" t="s">
        <v>12</v>
      </c>
      <c r="B203" s="3" t="s">
        <v>682</v>
      </c>
      <c r="C203" s="3" t="s">
        <v>19</v>
      </c>
      <c r="D203" s="3" t="s">
        <v>683</v>
      </c>
      <c r="E203" s="3" t="s">
        <v>483</v>
      </c>
      <c r="F203" s="3" t="s">
        <v>484</v>
      </c>
      <c r="G203" s="3" t="s">
        <v>130</v>
      </c>
      <c r="H203" s="3" t="s">
        <v>505</v>
      </c>
      <c r="I203" s="3" t="str">
        <f>VLOOKUP(H203,[2]Sheet1!$A$2:$B$637,2,FALSE)</f>
        <v>Préparateur ECS</v>
      </c>
      <c r="J203" s="3" t="s">
        <v>496</v>
      </c>
      <c r="K203" s="3" t="str">
        <f>VLOOKUP(J203,[1]Sheet1!$B$3:$C$256,2,FALSE)</f>
        <v>Plomberie eau chaude sanitaire</v>
      </c>
      <c r="L203" s="3" t="s">
        <v>485</v>
      </c>
      <c r="M203" s="3" t="s">
        <v>486</v>
      </c>
      <c r="N203" s="25" t="s">
        <v>573</v>
      </c>
    </row>
    <row r="204" spans="1:14" ht="28.8" x14ac:dyDescent="0.3">
      <c r="A204" s="22" t="s">
        <v>12</v>
      </c>
      <c r="B204" s="3" t="s">
        <v>684</v>
      </c>
      <c r="C204" s="3" t="s">
        <v>19</v>
      </c>
      <c r="D204" s="3" t="s">
        <v>685</v>
      </c>
      <c r="E204" s="3" t="s">
        <v>483</v>
      </c>
      <c r="F204" s="3" t="s">
        <v>484</v>
      </c>
      <c r="G204" s="3" t="s">
        <v>130</v>
      </c>
      <c r="H204" s="3" t="s">
        <v>505</v>
      </c>
      <c r="I204" s="3" t="str">
        <f>VLOOKUP(H204,[2]Sheet1!$A$2:$B$637,2,FALSE)</f>
        <v>Préparateur ECS</v>
      </c>
      <c r="J204" s="3" t="s">
        <v>496</v>
      </c>
      <c r="K204" s="3" t="str">
        <f>VLOOKUP(J204,[1]Sheet1!$B$3:$C$256,2,FALSE)</f>
        <v>Plomberie eau chaude sanitaire</v>
      </c>
      <c r="L204" s="3" t="s">
        <v>485</v>
      </c>
      <c r="M204" s="3" t="s">
        <v>486</v>
      </c>
      <c r="N204" s="25" t="s">
        <v>573</v>
      </c>
    </row>
    <row r="205" spans="1:14" ht="28.8" x14ac:dyDescent="0.3">
      <c r="A205" s="22" t="s">
        <v>12</v>
      </c>
      <c r="B205" s="3" t="s">
        <v>686</v>
      </c>
      <c r="C205" s="3" t="s">
        <v>19</v>
      </c>
      <c r="D205" s="3" t="s">
        <v>687</v>
      </c>
      <c r="E205" s="3" t="s">
        <v>483</v>
      </c>
      <c r="F205" s="3" t="s">
        <v>484</v>
      </c>
      <c r="G205" s="3" t="s">
        <v>130</v>
      </c>
      <c r="H205" s="3" t="s">
        <v>505</v>
      </c>
      <c r="I205" s="3" t="str">
        <f>VLOOKUP(H205,[2]Sheet1!$A$2:$B$637,2,FALSE)</f>
        <v>Préparateur ECS</v>
      </c>
      <c r="J205" s="3" t="s">
        <v>496</v>
      </c>
      <c r="K205" s="3" t="str">
        <f>VLOOKUP(J205,[1]Sheet1!$B$3:$C$256,2,FALSE)</f>
        <v>Plomberie eau chaude sanitaire</v>
      </c>
      <c r="L205" s="3" t="s">
        <v>485</v>
      </c>
      <c r="M205" s="3" t="s">
        <v>486</v>
      </c>
      <c r="N205" s="25" t="s">
        <v>573</v>
      </c>
    </row>
    <row r="206" spans="1:14" ht="28.8" x14ac:dyDescent="0.3">
      <c r="A206" s="22" t="s">
        <v>12</v>
      </c>
      <c r="B206" s="3" t="s">
        <v>688</v>
      </c>
      <c r="C206" s="3" t="s">
        <v>19</v>
      </c>
      <c r="D206" s="3" t="s">
        <v>689</v>
      </c>
      <c r="E206" s="3" t="s">
        <v>483</v>
      </c>
      <c r="F206" s="3" t="s">
        <v>484</v>
      </c>
      <c r="G206" s="3" t="s">
        <v>130</v>
      </c>
      <c r="H206" s="3" t="s">
        <v>505</v>
      </c>
      <c r="I206" s="3" t="str">
        <f>VLOOKUP(H206,[2]Sheet1!$A$2:$B$637,2,FALSE)</f>
        <v>Préparateur ECS</v>
      </c>
      <c r="J206" s="3" t="s">
        <v>496</v>
      </c>
      <c r="K206" s="3" t="str">
        <f>VLOOKUP(J206,[1]Sheet1!$B$3:$C$256,2,FALSE)</f>
        <v>Plomberie eau chaude sanitaire</v>
      </c>
      <c r="L206" s="3" t="s">
        <v>485</v>
      </c>
      <c r="M206" s="3" t="s">
        <v>486</v>
      </c>
      <c r="N206" s="25" t="s">
        <v>573</v>
      </c>
    </row>
    <row r="207" spans="1:14" ht="28.8" x14ac:dyDescent="0.3">
      <c r="A207" s="22" t="s">
        <v>12</v>
      </c>
      <c r="B207" s="3" t="s">
        <v>690</v>
      </c>
      <c r="C207" s="3" t="s">
        <v>19</v>
      </c>
      <c r="D207" s="3" t="s">
        <v>691</v>
      </c>
      <c r="E207" s="3" t="s">
        <v>483</v>
      </c>
      <c r="F207" s="3" t="s">
        <v>484</v>
      </c>
      <c r="G207" s="3" t="s">
        <v>130</v>
      </c>
      <c r="H207" s="3" t="s">
        <v>505</v>
      </c>
      <c r="I207" s="3" t="str">
        <f>VLOOKUP(H207,[2]Sheet1!$A$2:$B$637,2,FALSE)</f>
        <v>Préparateur ECS</v>
      </c>
      <c r="J207" s="3" t="s">
        <v>496</v>
      </c>
      <c r="K207" s="3" t="str">
        <f>VLOOKUP(J207,[1]Sheet1!$B$3:$C$256,2,FALSE)</f>
        <v>Plomberie eau chaude sanitaire</v>
      </c>
      <c r="L207" s="3" t="s">
        <v>485</v>
      </c>
      <c r="M207" s="3" t="s">
        <v>486</v>
      </c>
      <c r="N207" s="25" t="s">
        <v>573</v>
      </c>
    </row>
    <row r="208" spans="1:14" ht="28.8" x14ac:dyDescent="0.3">
      <c r="A208" s="22" t="s">
        <v>12</v>
      </c>
      <c r="B208" s="3" t="s">
        <v>692</v>
      </c>
      <c r="C208" s="3" t="s">
        <v>19</v>
      </c>
      <c r="D208" s="3" t="s">
        <v>693</v>
      </c>
      <c r="E208" s="3" t="s">
        <v>483</v>
      </c>
      <c r="F208" s="3" t="s">
        <v>484</v>
      </c>
      <c r="G208" s="3" t="s">
        <v>130</v>
      </c>
      <c r="H208" s="3" t="s">
        <v>505</v>
      </c>
      <c r="I208" s="3" t="str">
        <f>VLOOKUP(H208,[2]Sheet1!$A$2:$B$637,2,FALSE)</f>
        <v>Préparateur ECS</v>
      </c>
      <c r="J208" s="3" t="s">
        <v>496</v>
      </c>
      <c r="K208" s="3" t="str">
        <f>VLOOKUP(J208,[1]Sheet1!$B$3:$C$256,2,FALSE)</f>
        <v>Plomberie eau chaude sanitaire</v>
      </c>
      <c r="L208" s="3" t="s">
        <v>485</v>
      </c>
      <c r="M208" s="3" t="s">
        <v>486</v>
      </c>
      <c r="N208" s="25" t="s">
        <v>573</v>
      </c>
    </row>
    <row r="209" spans="1:14" ht="28.8" x14ac:dyDescent="0.3">
      <c r="A209" s="22" t="s">
        <v>12</v>
      </c>
      <c r="B209" s="3" t="s">
        <v>694</v>
      </c>
      <c r="C209" s="3" t="s">
        <v>19</v>
      </c>
      <c r="D209" s="3" t="s">
        <v>695</v>
      </c>
      <c r="E209" s="3" t="s">
        <v>483</v>
      </c>
      <c r="F209" s="3" t="s">
        <v>484</v>
      </c>
      <c r="G209" s="3" t="s">
        <v>130</v>
      </c>
      <c r="H209" s="3" t="s">
        <v>505</v>
      </c>
      <c r="I209" s="3" t="str">
        <f>VLOOKUP(H209,[2]Sheet1!$A$2:$B$637,2,FALSE)</f>
        <v>Préparateur ECS</v>
      </c>
      <c r="J209" s="3" t="s">
        <v>496</v>
      </c>
      <c r="K209" s="3" t="str">
        <f>VLOOKUP(J209,[1]Sheet1!$B$3:$C$256,2,FALSE)</f>
        <v>Plomberie eau chaude sanitaire</v>
      </c>
      <c r="L209" s="3" t="s">
        <v>485</v>
      </c>
      <c r="M209" s="3" t="s">
        <v>486</v>
      </c>
      <c r="N209" s="25" t="s">
        <v>573</v>
      </c>
    </row>
    <row r="210" spans="1:14" ht="28.8" x14ac:dyDescent="0.3">
      <c r="A210" s="22" t="s">
        <v>12</v>
      </c>
      <c r="B210" s="3" t="s">
        <v>696</v>
      </c>
      <c r="C210" s="3" t="s">
        <v>19</v>
      </c>
      <c r="D210" s="3" t="s">
        <v>697</v>
      </c>
      <c r="E210" s="3" t="s">
        <v>483</v>
      </c>
      <c r="F210" s="3" t="s">
        <v>484</v>
      </c>
      <c r="G210" s="3" t="s">
        <v>130</v>
      </c>
      <c r="H210" s="3" t="s">
        <v>505</v>
      </c>
      <c r="I210" s="3" t="str">
        <f>VLOOKUP(H210,[2]Sheet1!$A$2:$B$637,2,FALSE)</f>
        <v>Préparateur ECS</v>
      </c>
      <c r="J210" s="3" t="s">
        <v>496</v>
      </c>
      <c r="K210" s="3" t="str">
        <f>VLOOKUP(J210,[1]Sheet1!$B$3:$C$256,2,FALSE)</f>
        <v>Plomberie eau chaude sanitaire</v>
      </c>
      <c r="L210" s="3" t="s">
        <v>485</v>
      </c>
      <c r="M210" s="3" t="s">
        <v>486</v>
      </c>
      <c r="N210" s="25" t="s">
        <v>573</v>
      </c>
    </row>
    <row r="211" spans="1:14" ht="28.8" x14ac:dyDescent="0.3">
      <c r="A211" s="22" t="s">
        <v>12</v>
      </c>
      <c r="B211" s="3" t="s">
        <v>698</v>
      </c>
      <c r="C211" s="3" t="s">
        <v>19</v>
      </c>
      <c r="D211" s="3" t="s">
        <v>699</v>
      </c>
      <c r="E211" s="3" t="s">
        <v>483</v>
      </c>
      <c r="F211" s="3" t="s">
        <v>484</v>
      </c>
      <c r="G211" s="3" t="s">
        <v>130</v>
      </c>
      <c r="H211" s="3" t="s">
        <v>505</v>
      </c>
      <c r="I211" s="3" t="str">
        <f>VLOOKUP(H211,[2]Sheet1!$A$2:$B$637,2,FALSE)</f>
        <v>Préparateur ECS</v>
      </c>
      <c r="J211" s="3" t="s">
        <v>496</v>
      </c>
      <c r="K211" s="3" t="str">
        <f>VLOOKUP(J211,[1]Sheet1!$B$3:$C$256,2,FALSE)</f>
        <v>Plomberie eau chaude sanitaire</v>
      </c>
      <c r="L211" s="3" t="s">
        <v>485</v>
      </c>
      <c r="M211" s="3" t="s">
        <v>486</v>
      </c>
      <c r="N211" s="25" t="s">
        <v>573</v>
      </c>
    </row>
    <row r="212" spans="1:14" ht="28.8" x14ac:dyDescent="0.3">
      <c r="A212" s="22" t="s">
        <v>12</v>
      </c>
      <c r="B212" s="3" t="s">
        <v>700</v>
      </c>
      <c r="C212" s="3" t="s">
        <v>19</v>
      </c>
      <c r="D212" s="3" t="s">
        <v>701</v>
      </c>
      <c r="E212" s="3" t="s">
        <v>483</v>
      </c>
      <c r="F212" s="3" t="s">
        <v>484</v>
      </c>
      <c r="G212" s="3" t="s">
        <v>130</v>
      </c>
      <c r="H212" s="3" t="s">
        <v>505</v>
      </c>
      <c r="I212" s="3" t="str">
        <f>VLOOKUP(H212,[2]Sheet1!$A$2:$B$637,2,FALSE)</f>
        <v>Préparateur ECS</v>
      </c>
      <c r="J212" s="3" t="s">
        <v>496</v>
      </c>
      <c r="K212" s="3" t="str">
        <f>VLOOKUP(J212,[1]Sheet1!$B$3:$C$256,2,FALSE)</f>
        <v>Plomberie eau chaude sanitaire</v>
      </c>
      <c r="L212" s="3" t="s">
        <v>485</v>
      </c>
      <c r="M212" s="3" t="s">
        <v>486</v>
      </c>
      <c r="N212" s="25" t="s">
        <v>573</v>
      </c>
    </row>
    <row r="213" spans="1:14" ht="28.8" x14ac:dyDescent="0.3">
      <c r="A213" s="22" t="s">
        <v>12</v>
      </c>
      <c r="B213" s="3" t="s">
        <v>702</v>
      </c>
      <c r="C213" s="3" t="s">
        <v>19</v>
      </c>
      <c r="D213" s="3" t="s">
        <v>703</v>
      </c>
      <c r="E213" s="3" t="s">
        <v>483</v>
      </c>
      <c r="F213" s="3" t="s">
        <v>484</v>
      </c>
      <c r="G213" s="3" t="s">
        <v>130</v>
      </c>
      <c r="H213" s="3" t="s">
        <v>505</v>
      </c>
      <c r="I213" s="3" t="str">
        <f>VLOOKUP(H213,[2]Sheet1!$A$2:$B$637,2,FALSE)</f>
        <v>Préparateur ECS</v>
      </c>
      <c r="J213" s="3" t="s">
        <v>496</v>
      </c>
      <c r="K213" s="3" t="str">
        <f>VLOOKUP(J213,[1]Sheet1!$B$3:$C$256,2,FALSE)</f>
        <v>Plomberie eau chaude sanitaire</v>
      </c>
      <c r="L213" s="3" t="s">
        <v>485</v>
      </c>
      <c r="M213" s="3" t="s">
        <v>486</v>
      </c>
      <c r="N213" s="25" t="s">
        <v>573</v>
      </c>
    </row>
    <row r="214" spans="1:14" ht="28.8" x14ac:dyDescent="0.3">
      <c r="A214" s="22" t="s">
        <v>12</v>
      </c>
      <c r="B214" s="3" t="s">
        <v>704</v>
      </c>
      <c r="C214" s="3" t="s">
        <v>19</v>
      </c>
      <c r="D214" s="3" t="s">
        <v>705</v>
      </c>
      <c r="E214" s="3" t="s">
        <v>483</v>
      </c>
      <c r="F214" s="3" t="s">
        <v>484</v>
      </c>
      <c r="G214" s="3" t="s">
        <v>130</v>
      </c>
      <c r="H214" s="3" t="s">
        <v>505</v>
      </c>
      <c r="I214" s="3" t="str">
        <f>VLOOKUP(H214,[2]Sheet1!$A$2:$B$637,2,FALSE)</f>
        <v>Préparateur ECS</v>
      </c>
      <c r="J214" s="3" t="s">
        <v>496</v>
      </c>
      <c r="K214" s="3" t="str">
        <f>VLOOKUP(J214,[1]Sheet1!$B$3:$C$256,2,FALSE)</f>
        <v>Plomberie eau chaude sanitaire</v>
      </c>
      <c r="L214" s="3" t="s">
        <v>485</v>
      </c>
      <c r="M214" s="3" t="s">
        <v>486</v>
      </c>
      <c r="N214" s="25" t="s">
        <v>573</v>
      </c>
    </row>
    <row r="215" spans="1:14" ht="28.8" x14ac:dyDescent="0.3">
      <c r="A215" s="22" t="s">
        <v>12</v>
      </c>
      <c r="B215" s="3" t="s">
        <v>706</v>
      </c>
      <c r="C215" s="3" t="s">
        <v>19</v>
      </c>
      <c r="D215" s="3" t="s">
        <v>707</v>
      </c>
      <c r="E215" s="3" t="s">
        <v>483</v>
      </c>
      <c r="F215" s="3" t="s">
        <v>484</v>
      </c>
      <c r="G215" s="3" t="s">
        <v>130</v>
      </c>
      <c r="H215" s="3" t="s">
        <v>505</v>
      </c>
      <c r="I215" s="3" t="str">
        <f>VLOOKUP(H215,[2]Sheet1!$A$2:$B$637,2,FALSE)</f>
        <v>Préparateur ECS</v>
      </c>
      <c r="J215" s="3" t="s">
        <v>496</v>
      </c>
      <c r="K215" s="3" t="str">
        <f>VLOOKUP(J215,[1]Sheet1!$B$3:$C$256,2,FALSE)</f>
        <v>Plomberie eau chaude sanitaire</v>
      </c>
      <c r="L215" s="3" t="s">
        <v>485</v>
      </c>
      <c r="M215" s="3" t="s">
        <v>486</v>
      </c>
      <c r="N215" s="25" t="s">
        <v>573</v>
      </c>
    </row>
    <row r="216" spans="1:14" ht="28.8" x14ac:dyDescent="0.3">
      <c r="A216" s="22" t="s">
        <v>12</v>
      </c>
      <c r="B216" s="3" t="s">
        <v>708</v>
      </c>
      <c r="C216" s="3" t="s">
        <v>19</v>
      </c>
      <c r="D216" s="3" t="s">
        <v>709</v>
      </c>
      <c r="E216" s="3" t="s">
        <v>710</v>
      </c>
      <c r="F216" s="3" t="s">
        <v>711</v>
      </c>
      <c r="G216" s="3" t="s">
        <v>130</v>
      </c>
      <c r="H216" s="3" t="s">
        <v>505</v>
      </c>
      <c r="I216" s="3" t="str">
        <f>VLOOKUP(H216,[2]Sheet1!$A$2:$B$637,2,FALSE)</f>
        <v>Préparateur ECS</v>
      </c>
      <c r="J216" s="3" t="s">
        <v>496</v>
      </c>
      <c r="K216" s="3" t="str">
        <f>VLOOKUP(J216,[1]Sheet1!$B$3:$C$256,2,FALSE)</f>
        <v>Plomberie eau chaude sanitaire</v>
      </c>
      <c r="L216" s="3" t="s">
        <v>712</v>
      </c>
      <c r="M216" s="3" t="s">
        <v>486</v>
      </c>
      <c r="N216" s="25" t="s">
        <v>573</v>
      </c>
    </row>
    <row r="217" spans="1:14" ht="28.8" x14ac:dyDescent="0.3">
      <c r="A217" s="22" t="s">
        <v>12</v>
      </c>
      <c r="B217" s="3" t="s">
        <v>713</v>
      </c>
      <c r="C217" s="3" t="s">
        <v>19</v>
      </c>
      <c r="D217" s="3" t="s">
        <v>714</v>
      </c>
      <c r="E217" s="3" t="s">
        <v>715</v>
      </c>
      <c r="F217" s="3" t="s">
        <v>484</v>
      </c>
      <c r="G217" s="3" t="s">
        <v>130</v>
      </c>
      <c r="H217" s="3" t="s">
        <v>505</v>
      </c>
      <c r="I217" s="3" t="str">
        <f>VLOOKUP(H217,[2]Sheet1!$A$2:$B$637,2,FALSE)</f>
        <v>Préparateur ECS</v>
      </c>
      <c r="J217" s="3" t="s">
        <v>496</v>
      </c>
      <c r="K217" s="3" t="str">
        <f>VLOOKUP(J217,[1]Sheet1!$B$3:$C$256,2,FALSE)</f>
        <v>Plomberie eau chaude sanitaire</v>
      </c>
      <c r="L217" s="3" t="s">
        <v>716</v>
      </c>
      <c r="M217" s="3" t="s">
        <v>486</v>
      </c>
      <c r="N217" s="25" t="s">
        <v>573</v>
      </c>
    </row>
    <row r="218" spans="1:14" ht="28.8" x14ac:dyDescent="0.3">
      <c r="A218" s="22" t="s">
        <v>12</v>
      </c>
      <c r="B218" s="3" t="s">
        <v>717</v>
      </c>
      <c r="C218" s="3" t="s">
        <v>19</v>
      </c>
      <c r="D218" s="3" t="s">
        <v>718</v>
      </c>
      <c r="E218" s="3" t="s">
        <v>719</v>
      </c>
      <c r="F218" s="3" t="s">
        <v>64</v>
      </c>
      <c r="G218" s="3" t="s">
        <v>130</v>
      </c>
      <c r="H218" s="3" t="s">
        <v>720</v>
      </c>
      <c r="I218" s="3" t="str">
        <f>VLOOKUP(H218,[2]Sheet1!$A$2:$B$637,2,FALSE)</f>
        <v>Compteur eau</v>
      </c>
      <c r="J218" s="3" t="s">
        <v>496</v>
      </c>
      <c r="K218" s="3" t="str">
        <f>VLOOKUP(J218,[1]Sheet1!$B$3:$C$256,2,FALSE)</f>
        <v>Plomberie eau chaude sanitaire</v>
      </c>
      <c r="L218" s="3" t="s">
        <v>721</v>
      </c>
      <c r="M218" s="3" t="s">
        <v>66</v>
      </c>
      <c r="N218" s="25" t="s">
        <v>156</v>
      </c>
    </row>
    <row r="219" spans="1:14" ht="28.8" x14ac:dyDescent="0.3">
      <c r="A219" s="22" t="s">
        <v>12</v>
      </c>
      <c r="B219" s="3" t="s">
        <v>722</v>
      </c>
      <c r="C219" s="3" t="s">
        <v>19</v>
      </c>
      <c r="D219" s="3" t="s">
        <v>723</v>
      </c>
      <c r="E219" s="3" t="s">
        <v>719</v>
      </c>
      <c r="F219" s="3" t="s">
        <v>64</v>
      </c>
      <c r="G219" s="3" t="s">
        <v>130</v>
      </c>
      <c r="H219" s="3" t="s">
        <v>720</v>
      </c>
      <c r="I219" s="3" t="str">
        <f>VLOOKUP(H219,[2]Sheet1!$A$2:$B$637,2,FALSE)</f>
        <v>Compteur eau</v>
      </c>
      <c r="J219" s="3" t="s">
        <v>496</v>
      </c>
      <c r="K219" s="3" t="str">
        <f>VLOOKUP(J219,[1]Sheet1!$B$3:$C$256,2,FALSE)</f>
        <v>Plomberie eau chaude sanitaire</v>
      </c>
      <c r="L219" s="3" t="s">
        <v>721</v>
      </c>
      <c r="M219" s="3" t="s">
        <v>66</v>
      </c>
      <c r="N219" s="25" t="s">
        <v>156</v>
      </c>
    </row>
    <row r="220" spans="1:14" ht="28.8" x14ac:dyDescent="0.3">
      <c r="A220" s="22" t="s">
        <v>12</v>
      </c>
      <c r="B220" s="3" t="s">
        <v>724</v>
      </c>
      <c r="C220" s="3" t="s">
        <v>19</v>
      </c>
      <c r="D220" s="3" t="s">
        <v>725</v>
      </c>
      <c r="E220" s="3" t="s">
        <v>719</v>
      </c>
      <c r="F220" s="3" t="s">
        <v>64</v>
      </c>
      <c r="G220" s="3" t="s">
        <v>130</v>
      </c>
      <c r="H220" s="3" t="s">
        <v>720</v>
      </c>
      <c r="I220" s="3" t="str">
        <f>VLOOKUP(H220,[2]Sheet1!$A$2:$B$637,2,FALSE)</f>
        <v>Compteur eau</v>
      </c>
      <c r="J220" s="3" t="s">
        <v>496</v>
      </c>
      <c r="K220" s="3" t="str">
        <f>VLOOKUP(J220,[1]Sheet1!$B$3:$C$256,2,FALSE)</f>
        <v>Plomberie eau chaude sanitaire</v>
      </c>
      <c r="L220" s="3" t="s">
        <v>721</v>
      </c>
      <c r="M220" s="3" t="s">
        <v>66</v>
      </c>
      <c r="N220" s="25" t="s">
        <v>156</v>
      </c>
    </row>
    <row r="221" spans="1:14" ht="28.8" x14ac:dyDescent="0.3">
      <c r="A221" s="22" t="s">
        <v>12</v>
      </c>
      <c r="B221" s="3" t="s">
        <v>726</v>
      </c>
      <c r="C221" s="3" t="s">
        <v>19</v>
      </c>
      <c r="D221" s="3" t="s">
        <v>727</v>
      </c>
      <c r="E221" s="3" t="s">
        <v>719</v>
      </c>
      <c r="F221" s="3" t="s">
        <v>64</v>
      </c>
      <c r="G221" s="3" t="s">
        <v>130</v>
      </c>
      <c r="H221" s="3" t="s">
        <v>720</v>
      </c>
      <c r="I221" s="3" t="str">
        <f>VLOOKUP(H221,[2]Sheet1!$A$2:$B$637,2,FALSE)</f>
        <v>Compteur eau</v>
      </c>
      <c r="J221" s="3" t="s">
        <v>496</v>
      </c>
      <c r="K221" s="3" t="str">
        <f>VLOOKUP(J221,[1]Sheet1!$B$3:$C$256,2,FALSE)</f>
        <v>Plomberie eau chaude sanitaire</v>
      </c>
      <c r="L221" s="3" t="s">
        <v>721</v>
      </c>
      <c r="M221" s="3" t="s">
        <v>66</v>
      </c>
      <c r="N221" s="25" t="s">
        <v>156</v>
      </c>
    </row>
    <row r="222" spans="1:14" ht="28.8" x14ac:dyDescent="0.3">
      <c r="A222" s="22" t="s">
        <v>12</v>
      </c>
      <c r="B222" s="3" t="s">
        <v>728</v>
      </c>
      <c r="C222" s="3" t="s">
        <v>729</v>
      </c>
      <c r="D222" s="3" t="s">
        <v>730</v>
      </c>
      <c r="E222" s="3" t="s">
        <v>731</v>
      </c>
      <c r="F222" s="3" t="s">
        <v>64</v>
      </c>
      <c r="G222" s="3" t="s">
        <v>130</v>
      </c>
      <c r="H222" s="3" t="s">
        <v>720</v>
      </c>
      <c r="I222" s="3" t="str">
        <f>VLOOKUP(H222,[2]Sheet1!$A$2:$B$637,2,FALSE)</f>
        <v>Compteur eau</v>
      </c>
      <c r="J222" s="3" t="s">
        <v>496</v>
      </c>
      <c r="K222" s="3" t="str">
        <f>VLOOKUP(J222,[1]Sheet1!$B$3:$C$256,2,FALSE)</f>
        <v>Plomberie eau chaude sanitaire</v>
      </c>
      <c r="L222" s="3" t="s">
        <v>732</v>
      </c>
      <c r="M222" s="3" t="s">
        <v>66</v>
      </c>
      <c r="N222" s="25" t="s">
        <v>156</v>
      </c>
    </row>
    <row r="223" spans="1:14" ht="28.8" x14ac:dyDescent="0.3">
      <c r="A223" s="22" t="s">
        <v>12</v>
      </c>
      <c r="B223" s="3" t="s">
        <v>733</v>
      </c>
      <c r="C223" s="3" t="s">
        <v>19</v>
      </c>
      <c r="D223" s="3" t="s">
        <v>734</v>
      </c>
      <c r="E223" s="3" t="s">
        <v>99</v>
      </c>
      <c r="F223" s="3" t="s">
        <v>100</v>
      </c>
      <c r="G223" s="3" t="s">
        <v>130</v>
      </c>
      <c r="H223" s="3" t="s">
        <v>735</v>
      </c>
      <c r="I223" s="3" t="str">
        <f>VLOOKUP(H223,[2]Sheet1!$A$2:$B$637,2,FALSE)</f>
        <v>Echangeur plaques inox ECS</v>
      </c>
      <c r="J223" s="3" t="s">
        <v>496</v>
      </c>
      <c r="K223" s="3" t="str">
        <f>VLOOKUP(J223,[1]Sheet1!$B$3:$C$256,2,FALSE)</f>
        <v>Plomberie eau chaude sanitaire</v>
      </c>
      <c r="L223" s="3" t="s">
        <v>101</v>
      </c>
      <c r="M223" s="3" t="s">
        <v>66</v>
      </c>
      <c r="N223" s="25" t="s">
        <v>156</v>
      </c>
    </row>
    <row r="224" spans="1:14" ht="28.8" x14ac:dyDescent="0.3">
      <c r="A224" s="22" t="s">
        <v>12</v>
      </c>
      <c r="B224" s="3" t="s">
        <v>736</v>
      </c>
      <c r="C224" s="3" t="s">
        <v>737</v>
      </c>
      <c r="D224" s="3" t="s">
        <v>738</v>
      </c>
      <c r="E224" s="3" t="s">
        <v>255</v>
      </c>
      <c r="F224" s="3" t="s">
        <v>169</v>
      </c>
      <c r="G224" s="3" t="s">
        <v>130</v>
      </c>
      <c r="H224" s="3" t="s">
        <v>739</v>
      </c>
      <c r="I224" s="3" t="str">
        <f>VLOOKUP(H224,[2]Sheet1!$A$2:$B$637,2,FALSE)</f>
        <v>Pompe</v>
      </c>
      <c r="J224" s="3" t="s">
        <v>496</v>
      </c>
      <c r="K224" s="3" t="str">
        <f>VLOOKUP(J224,[1]Sheet1!$B$3:$C$256,2,FALSE)</f>
        <v>Plomberie eau chaude sanitaire</v>
      </c>
      <c r="L224" s="3" t="s">
        <v>256</v>
      </c>
      <c r="M224" s="3" t="s">
        <v>172</v>
      </c>
      <c r="N224" s="25" t="s">
        <v>144</v>
      </c>
    </row>
    <row r="225" spans="1:14" ht="28.8" x14ac:dyDescent="0.3">
      <c r="A225" s="22" t="s">
        <v>12</v>
      </c>
      <c r="B225" s="3" t="s">
        <v>740</v>
      </c>
      <c r="C225" s="3" t="s">
        <v>19</v>
      </c>
      <c r="D225" s="3" t="s">
        <v>741</v>
      </c>
      <c r="E225" s="3" t="s">
        <v>99</v>
      </c>
      <c r="F225" s="3" t="s">
        <v>100</v>
      </c>
      <c r="G225" s="3" t="s">
        <v>130</v>
      </c>
      <c r="H225" s="3" t="s">
        <v>739</v>
      </c>
      <c r="I225" s="3" t="str">
        <f>VLOOKUP(H225,[2]Sheet1!$A$2:$B$637,2,FALSE)</f>
        <v>Pompe</v>
      </c>
      <c r="J225" s="3" t="s">
        <v>496</v>
      </c>
      <c r="K225" s="3" t="str">
        <f>VLOOKUP(J225,[1]Sheet1!$B$3:$C$256,2,FALSE)</f>
        <v>Plomberie eau chaude sanitaire</v>
      </c>
      <c r="L225" s="3" t="s">
        <v>101</v>
      </c>
      <c r="M225" s="3" t="s">
        <v>66</v>
      </c>
      <c r="N225" s="25" t="s">
        <v>156</v>
      </c>
    </row>
    <row r="226" spans="1:14" ht="28.8" x14ac:dyDescent="0.3">
      <c r="A226" s="22" t="s">
        <v>12</v>
      </c>
      <c r="B226" s="3" t="s">
        <v>742</v>
      </c>
      <c r="C226" s="3" t="s">
        <v>19</v>
      </c>
      <c r="D226" s="3" t="s">
        <v>743</v>
      </c>
      <c r="E226" s="3" t="s">
        <v>99</v>
      </c>
      <c r="F226" s="3" t="s">
        <v>100</v>
      </c>
      <c r="G226" s="3" t="s">
        <v>130</v>
      </c>
      <c r="H226" s="3" t="s">
        <v>739</v>
      </c>
      <c r="I226" s="3" t="str">
        <f>VLOOKUP(H226,[2]Sheet1!$A$2:$B$637,2,FALSE)</f>
        <v>Pompe</v>
      </c>
      <c r="J226" s="3" t="s">
        <v>496</v>
      </c>
      <c r="K226" s="3" t="str">
        <f>VLOOKUP(J226,[1]Sheet1!$B$3:$C$256,2,FALSE)</f>
        <v>Plomberie eau chaude sanitaire</v>
      </c>
      <c r="L226" s="3" t="s">
        <v>101</v>
      </c>
      <c r="M226" s="3" t="s">
        <v>66</v>
      </c>
      <c r="N226" s="25" t="s">
        <v>156</v>
      </c>
    </row>
    <row r="227" spans="1:14" x14ac:dyDescent="0.3">
      <c r="A227" s="22" t="s">
        <v>12</v>
      </c>
      <c r="B227" s="3" t="s">
        <v>744</v>
      </c>
      <c r="C227" s="3" t="s">
        <v>19</v>
      </c>
      <c r="D227" s="3" t="s">
        <v>745</v>
      </c>
      <c r="E227" s="3" t="s">
        <v>16</v>
      </c>
      <c r="F227" s="3" t="s">
        <v>17</v>
      </c>
      <c r="G227" s="3" t="s">
        <v>130</v>
      </c>
      <c r="H227" s="3" t="s">
        <v>746</v>
      </c>
      <c r="I227" s="3" t="str">
        <f>VLOOKUP(H227,[2]Sheet1!$A$2:$B$637,2,FALSE)</f>
        <v>Armoire électrique</v>
      </c>
      <c r="J227" s="3" t="s">
        <v>747</v>
      </c>
      <c r="K227" s="3" t="str">
        <f>VLOOKUP(J227,[1]Sheet1!$B$3:$C$256,2,FALSE)</f>
        <v>Plomberie eau froide</v>
      </c>
      <c r="L227" s="3" t="s">
        <v>22</v>
      </c>
      <c r="M227" s="3" t="s">
        <v>23</v>
      </c>
      <c r="N227" s="25" t="s">
        <v>133</v>
      </c>
    </row>
    <row r="228" spans="1:14" x14ac:dyDescent="0.3">
      <c r="A228" s="22" t="s">
        <v>12</v>
      </c>
      <c r="B228" s="3" t="s">
        <v>748</v>
      </c>
      <c r="C228" s="3" t="s">
        <v>19</v>
      </c>
      <c r="D228" s="3" t="s">
        <v>749</v>
      </c>
      <c r="E228" s="3" t="s">
        <v>750</v>
      </c>
      <c r="F228" s="3" t="s">
        <v>100</v>
      </c>
      <c r="G228" s="3" t="s">
        <v>130</v>
      </c>
      <c r="H228" s="3" t="s">
        <v>746</v>
      </c>
      <c r="I228" s="3" t="str">
        <f>VLOOKUP(H228,[2]Sheet1!$A$2:$B$637,2,FALSE)</f>
        <v>Armoire électrique</v>
      </c>
      <c r="J228" s="3" t="s">
        <v>747</v>
      </c>
      <c r="K228" s="3" t="str">
        <f>VLOOKUP(J228,[1]Sheet1!$B$3:$C$256,2,FALSE)</f>
        <v>Plomberie eau froide</v>
      </c>
      <c r="L228" s="3" t="s">
        <v>751</v>
      </c>
      <c r="M228" s="3" t="s">
        <v>66</v>
      </c>
      <c r="N228" s="25" t="s">
        <v>156</v>
      </c>
    </row>
    <row r="229" spans="1:14" x14ac:dyDescent="0.3">
      <c r="A229" s="22" t="s">
        <v>12</v>
      </c>
      <c r="B229" s="3" t="s">
        <v>752</v>
      </c>
      <c r="C229" s="3" t="s">
        <v>19</v>
      </c>
      <c r="D229" s="3" t="s">
        <v>753</v>
      </c>
      <c r="E229" s="3" t="s">
        <v>750</v>
      </c>
      <c r="F229" s="3" t="s">
        <v>100</v>
      </c>
      <c r="G229" s="3" t="s">
        <v>130</v>
      </c>
      <c r="H229" s="3" t="s">
        <v>746</v>
      </c>
      <c r="I229" s="3" t="str">
        <f>VLOOKUP(H229,[2]Sheet1!$A$2:$B$637,2,FALSE)</f>
        <v>Armoire électrique</v>
      </c>
      <c r="J229" s="3" t="s">
        <v>747</v>
      </c>
      <c r="K229" s="3" t="str">
        <f>VLOOKUP(J229,[1]Sheet1!$B$3:$C$256,2,FALSE)</f>
        <v>Plomberie eau froide</v>
      </c>
      <c r="L229" s="3" t="s">
        <v>751</v>
      </c>
      <c r="M229" s="3" t="s">
        <v>66</v>
      </c>
      <c r="N229" s="25" t="s">
        <v>156</v>
      </c>
    </row>
    <row r="230" spans="1:14" x14ac:dyDescent="0.3">
      <c r="A230" s="22" t="s">
        <v>12</v>
      </c>
      <c r="B230" s="3" t="s">
        <v>754</v>
      </c>
      <c r="C230" s="3" t="s">
        <v>19</v>
      </c>
      <c r="D230" s="3" t="s">
        <v>755</v>
      </c>
      <c r="E230" s="3" t="s">
        <v>750</v>
      </c>
      <c r="F230" s="3" t="s">
        <v>100</v>
      </c>
      <c r="G230" s="3" t="s">
        <v>130</v>
      </c>
      <c r="H230" s="3" t="s">
        <v>746</v>
      </c>
      <c r="I230" s="3" t="str">
        <f>VLOOKUP(H230,[2]Sheet1!$A$2:$B$637,2,FALSE)</f>
        <v>Armoire électrique</v>
      </c>
      <c r="J230" s="3" t="s">
        <v>747</v>
      </c>
      <c r="K230" s="3" t="str">
        <f>VLOOKUP(J230,[1]Sheet1!$B$3:$C$256,2,FALSE)</f>
        <v>Plomberie eau froide</v>
      </c>
      <c r="L230" s="3" t="s">
        <v>751</v>
      </c>
      <c r="M230" s="3" t="s">
        <v>66</v>
      </c>
      <c r="N230" s="25" t="s">
        <v>156</v>
      </c>
    </row>
    <row r="231" spans="1:14" x14ac:dyDescent="0.3">
      <c r="A231" s="22" t="s">
        <v>12</v>
      </c>
      <c r="B231" s="3" t="s">
        <v>756</v>
      </c>
      <c r="C231" s="3" t="s">
        <v>19</v>
      </c>
      <c r="D231" s="3" t="s">
        <v>757</v>
      </c>
      <c r="E231" s="3" t="s">
        <v>758</v>
      </c>
      <c r="F231" s="3" t="s">
        <v>64</v>
      </c>
      <c r="G231" s="3" t="s">
        <v>130</v>
      </c>
      <c r="H231" s="3" t="s">
        <v>746</v>
      </c>
      <c r="I231" s="3" t="str">
        <f>VLOOKUP(H231,[2]Sheet1!$A$2:$B$637,2,FALSE)</f>
        <v>Armoire électrique</v>
      </c>
      <c r="J231" s="3" t="s">
        <v>747</v>
      </c>
      <c r="K231" s="3" t="str">
        <f>VLOOKUP(J231,[1]Sheet1!$B$3:$C$256,2,FALSE)</f>
        <v>Plomberie eau froide</v>
      </c>
      <c r="L231" s="3" t="s">
        <v>759</v>
      </c>
      <c r="M231" s="3" t="s">
        <v>66</v>
      </c>
      <c r="N231" s="25" t="s">
        <v>156</v>
      </c>
    </row>
    <row r="232" spans="1:14" x14ac:dyDescent="0.3">
      <c r="A232" s="22" t="s">
        <v>12</v>
      </c>
      <c r="B232" s="3" t="s">
        <v>760</v>
      </c>
      <c r="C232" s="3" t="s">
        <v>19</v>
      </c>
      <c r="D232" s="3" t="s">
        <v>761</v>
      </c>
      <c r="E232" s="3" t="s">
        <v>758</v>
      </c>
      <c r="F232" s="3" t="s">
        <v>64</v>
      </c>
      <c r="G232" s="3" t="s">
        <v>130</v>
      </c>
      <c r="H232" s="3" t="s">
        <v>746</v>
      </c>
      <c r="I232" s="3" t="str">
        <f>VLOOKUP(H232,[2]Sheet1!$A$2:$B$637,2,FALSE)</f>
        <v>Armoire électrique</v>
      </c>
      <c r="J232" s="3" t="s">
        <v>747</v>
      </c>
      <c r="K232" s="3" t="str">
        <f>VLOOKUP(J232,[1]Sheet1!$B$3:$C$256,2,FALSE)</f>
        <v>Plomberie eau froide</v>
      </c>
      <c r="L232" s="3" t="s">
        <v>759</v>
      </c>
      <c r="M232" s="3" t="s">
        <v>66</v>
      </c>
      <c r="N232" s="25" t="s">
        <v>156</v>
      </c>
    </row>
    <row r="233" spans="1:14" x14ac:dyDescent="0.3">
      <c r="A233" s="22" t="s">
        <v>12</v>
      </c>
      <c r="B233" s="3" t="s">
        <v>762</v>
      </c>
      <c r="C233" s="3" t="s">
        <v>19</v>
      </c>
      <c r="D233" s="3" t="s">
        <v>763</v>
      </c>
      <c r="E233" s="3" t="s">
        <v>758</v>
      </c>
      <c r="F233" s="3" t="s">
        <v>64</v>
      </c>
      <c r="G233" s="3" t="s">
        <v>130</v>
      </c>
      <c r="H233" s="3" t="s">
        <v>746</v>
      </c>
      <c r="I233" s="3" t="str">
        <f>VLOOKUP(H233,[2]Sheet1!$A$2:$B$637,2,FALSE)</f>
        <v>Armoire électrique</v>
      </c>
      <c r="J233" s="3" t="s">
        <v>747</v>
      </c>
      <c r="K233" s="3" t="str">
        <f>VLOOKUP(J233,[1]Sheet1!$B$3:$C$256,2,FALSE)</f>
        <v>Plomberie eau froide</v>
      </c>
      <c r="L233" s="3" t="s">
        <v>759</v>
      </c>
      <c r="M233" s="3" t="s">
        <v>66</v>
      </c>
      <c r="N233" s="25" t="s">
        <v>156</v>
      </c>
    </row>
    <row r="234" spans="1:14" x14ac:dyDescent="0.3">
      <c r="A234" s="22" t="s">
        <v>12</v>
      </c>
      <c r="B234" s="3" t="s">
        <v>764</v>
      </c>
      <c r="C234" s="3" t="s">
        <v>19</v>
      </c>
      <c r="D234" s="3" t="s">
        <v>765</v>
      </c>
      <c r="E234" s="3" t="s">
        <v>758</v>
      </c>
      <c r="F234" s="3" t="s">
        <v>64</v>
      </c>
      <c r="G234" s="3" t="s">
        <v>130</v>
      </c>
      <c r="H234" s="3" t="s">
        <v>746</v>
      </c>
      <c r="I234" s="3" t="str">
        <f>VLOOKUP(H234,[2]Sheet1!$A$2:$B$637,2,FALSE)</f>
        <v>Armoire électrique</v>
      </c>
      <c r="J234" s="3" t="s">
        <v>747</v>
      </c>
      <c r="K234" s="3" t="str">
        <f>VLOOKUP(J234,[1]Sheet1!$B$3:$C$256,2,FALSE)</f>
        <v>Plomberie eau froide</v>
      </c>
      <c r="L234" s="3" t="s">
        <v>759</v>
      </c>
      <c r="M234" s="3" t="s">
        <v>66</v>
      </c>
      <c r="N234" s="25" t="s">
        <v>156</v>
      </c>
    </row>
    <row r="235" spans="1:14" x14ac:dyDescent="0.3">
      <c r="A235" s="22" t="s">
        <v>12</v>
      </c>
      <c r="B235" s="3" t="s">
        <v>766</v>
      </c>
      <c r="C235" s="3" t="s">
        <v>19</v>
      </c>
      <c r="D235" s="3" t="s">
        <v>767</v>
      </c>
      <c r="E235" s="3" t="s">
        <v>758</v>
      </c>
      <c r="F235" s="3" t="s">
        <v>64</v>
      </c>
      <c r="G235" s="3" t="s">
        <v>130</v>
      </c>
      <c r="H235" s="3" t="s">
        <v>746</v>
      </c>
      <c r="I235" s="3" t="str">
        <f>VLOOKUP(H235,[2]Sheet1!$A$2:$B$637,2,FALSE)</f>
        <v>Armoire électrique</v>
      </c>
      <c r="J235" s="3" t="s">
        <v>747</v>
      </c>
      <c r="K235" s="3" t="str">
        <f>VLOOKUP(J235,[1]Sheet1!$B$3:$C$256,2,FALSE)</f>
        <v>Plomberie eau froide</v>
      </c>
      <c r="L235" s="3" t="s">
        <v>759</v>
      </c>
      <c r="M235" s="3" t="s">
        <v>66</v>
      </c>
      <c r="N235" s="25" t="s">
        <v>156</v>
      </c>
    </row>
    <row r="236" spans="1:14" x14ac:dyDescent="0.3">
      <c r="A236" s="22" t="s">
        <v>12</v>
      </c>
      <c r="B236" s="3" t="s">
        <v>768</v>
      </c>
      <c r="C236" s="3" t="s">
        <v>19</v>
      </c>
      <c r="D236" s="3" t="s">
        <v>769</v>
      </c>
      <c r="E236" s="3" t="s">
        <v>758</v>
      </c>
      <c r="F236" s="3" t="s">
        <v>64</v>
      </c>
      <c r="G236" s="3" t="s">
        <v>130</v>
      </c>
      <c r="H236" s="3" t="s">
        <v>746</v>
      </c>
      <c r="I236" s="3" t="str">
        <f>VLOOKUP(H236,[2]Sheet1!$A$2:$B$637,2,FALSE)</f>
        <v>Armoire électrique</v>
      </c>
      <c r="J236" s="3" t="s">
        <v>747</v>
      </c>
      <c r="K236" s="3" t="str">
        <f>VLOOKUP(J236,[1]Sheet1!$B$3:$C$256,2,FALSE)</f>
        <v>Plomberie eau froide</v>
      </c>
      <c r="L236" s="3" t="s">
        <v>759</v>
      </c>
      <c r="M236" s="3" t="s">
        <v>66</v>
      </c>
      <c r="N236" s="25" t="s">
        <v>156</v>
      </c>
    </row>
    <row r="237" spans="1:14" x14ac:dyDescent="0.3">
      <c r="A237" s="22" t="s">
        <v>12</v>
      </c>
      <c r="B237" s="3" t="s">
        <v>770</v>
      </c>
      <c r="C237" s="3" t="s">
        <v>19</v>
      </c>
      <c r="D237" s="3" t="s">
        <v>771</v>
      </c>
      <c r="E237" s="3" t="s">
        <v>758</v>
      </c>
      <c r="F237" s="3" t="s">
        <v>64</v>
      </c>
      <c r="G237" s="3" t="s">
        <v>130</v>
      </c>
      <c r="H237" s="3" t="s">
        <v>746</v>
      </c>
      <c r="I237" s="3" t="str">
        <f>VLOOKUP(H237,[2]Sheet1!$A$2:$B$637,2,FALSE)</f>
        <v>Armoire électrique</v>
      </c>
      <c r="J237" s="3" t="s">
        <v>747</v>
      </c>
      <c r="K237" s="3" t="str">
        <f>VLOOKUP(J237,[1]Sheet1!$B$3:$C$256,2,FALSE)</f>
        <v>Plomberie eau froide</v>
      </c>
      <c r="L237" s="3" t="s">
        <v>759</v>
      </c>
      <c r="M237" s="3" t="s">
        <v>66</v>
      </c>
      <c r="N237" s="25" t="s">
        <v>156</v>
      </c>
    </row>
    <row r="238" spans="1:14" x14ac:dyDescent="0.3">
      <c r="A238" s="22" t="s">
        <v>12</v>
      </c>
      <c r="B238" s="3" t="s">
        <v>772</v>
      </c>
      <c r="C238" s="3" t="s">
        <v>19</v>
      </c>
      <c r="D238" s="3" t="s">
        <v>773</v>
      </c>
      <c r="E238" s="3" t="s">
        <v>758</v>
      </c>
      <c r="F238" s="3" t="s">
        <v>64</v>
      </c>
      <c r="G238" s="3" t="s">
        <v>130</v>
      </c>
      <c r="H238" s="3" t="s">
        <v>746</v>
      </c>
      <c r="I238" s="3" t="str">
        <f>VLOOKUP(H238,[2]Sheet1!$A$2:$B$637,2,FALSE)</f>
        <v>Armoire électrique</v>
      </c>
      <c r="J238" s="3" t="s">
        <v>747</v>
      </c>
      <c r="K238" s="3" t="str">
        <f>VLOOKUP(J238,[1]Sheet1!$B$3:$C$256,2,FALSE)</f>
        <v>Plomberie eau froide</v>
      </c>
      <c r="L238" s="3" t="s">
        <v>759</v>
      </c>
      <c r="M238" s="3" t="s">
        <v>66</v>
      </c>
      <c r="N238" s="25" t="s">
        <v>156</v>
      </c>
    </row>
    <row r="239" spans="1:14" x14ac:dyDescent="0.3">
      <c r="A239" s="22" t="s">
        <v>12</v>
      </c>
      <c r="B239" s="3" t="s">
        <v>774</v>
      </c>
      <c r="C239" s="3" t="s">
        <v>19</v>
      </c>
      <c r="D239" s="3" t="s">
        <v>775</v>
      </c>
      <c r="E239" s="3" t="s">
        <v>758</v>
      </c>
      <c r="F239" s="3" t="s">
        <v>64</v>
      </c>
      <c r="G239" s="3" t="s">
        <v>130</v>
      </c>
      <c r="H239" s="3" t="s">
        <v>746</v>
      </c>
      <c r="I239" s="3" t="str">
        <f>VLOOKUP(H239,[2]Sheet1!$A$2:$B$637,2,FALSE)</f>
        <v>Armoire électrique</v>
      </c>
      <c r="J239" s="3" t="s">
        <v>747</v>
      </c>
      <c r="K239" s="3" t="str">
        <f>VLOOKUP(J239,[1]Sheet1!$B$3:$C$256,2,FALSE)</f>
        <v>Plomberie eau froide</v>
      </c>
      <c r="L239" s="3" t="s">
        <v>759</v>
      </c>
      <c r="M239" s="3" t="s">
        <v>66</v>
      </c>
      <c r="N239" s="25" t="s">
        <v>156</v>
      </c>
    </row>
    <row r="240" spans="1:14" x14ac:dyDescent="0.3">
      <c r="A240" s="22" t="s">
        <v>12</v>
      </c>
      <c r="B240" s="3" t="s">
        <v>776</v>
      </c>
      <c r="C240" s="3" t="s">
        <v>19</v>
      </c>
      <c r="D240" s="3" t="s">
        <v>777</v>
      </c>
      <c r="E240" s="3" t="s">
        <v>438</v>
      </c>
      <c r="F240" s="3" t="s">
        <v>100</v>
      </c>
      <c r="G240" s="3" t="s">
        <v>130</v>
      </c>
      <c r="H240" s="3" t="s">
        <v>746</v>
      </c>
      <c r="I240" s="3" t="str">
        <f>VLOOKUP(H240,[2]Sheet1!$A$2:$B$637,2,FALSE)</f>
        <v>Armoire électrique</v>
      </c>
      <c r="J240" s="3" t="s">
        <v>747</v>
      </c>
      <c r="K240" s="3" t="str">
        <f>VLOOKUP(J240,[1]Sheet1!$B$3:$C$256,2,FALSE)</f>
        <v>Plomberie eau froide</v>
      </c>
      <c r="L240" s="3" t="s">
        <v>439</v>
      </c>
      <c r="M240" s="3" t="s">
        <v>66</v>
      </c>
      <c r="N240" s="25" t="s">
        <v>156</v>
      </c>
    </row>
    <row r="241" spans="1:14" x14ac:dyDescent="0.3">
      <c r="A241" s="22" t="s">
        <v>12</v>
      </c>
      <c r="B241" s="3" t="s">
        <v>778</v>
      </c>
      <c r="C241" s="3" t="s">
        <v>19</v>
      </c>
      <c r="D241" s="3" t="s">
        <v>779</v>
      </c>
      <c r="E241" s="3" t="s">
        <v>780</v>
      </c>
      <c r="F241" s="3" t="s">
        <v>100</v>
      </c>
      <c r="G241" s="3" t="s">
        <v>130</v>
      </c>
      <c r="H241" s="3" t="s">
        <v>746</v>
      </c>
      <c r="I241" s="3" t="str">
        <f>VLOOKUP(H241,[2]Sheet1!$A$2:$B$637,2,FALSE)</f>
        <v>Armoire électrique</v>
      </c>
      <c r="J241" s="3" t="s">
        <v>747</v>
      </c>
      <c r="K241" s="3" t="str">
        <f>VLOOKUP(J241,[1]Sheet1!$B$3:$C$256,2,FALSE)</f>
        <v>Plomberie eau froide</v>
      </c>
      <c r="L241" s="3" t="s">
        <v>781</v>
      </c>
      <c r="M241" s="3" t="s">
        <v>66</v>
      </c>
      <c r="N241" s="25" t="s">
        <v>156</v>
      </c>
    </row>
    <row r="242" spans="1:14" x14ac:dyDescent="0.3">
      <c r="A242" s="22" t="s">
        <v>12</v>
      </c>
      <c r="B242" s="3" t="s">
        <v>782</v>
      </c>
      <c r="C242" s="3" t="s">
        <v>19</v>
      </c>
      <c r="D242" s="3" t="s">
        <v>783</v>
      </c>
      <c r="E242" s="3" t="s">
        <v>780</v>
      </c>
      <c r="F242" s="3" t="s">
        <v>100</v>
      </c>
      <c r="G242" s="3" t="s">
        <v>130</v>
      </c>
      <c r="H242" s="3" t="s">
        <v>746</v>
      </c>
      <c r="I242" s="3" t="str">
        <f>VLOOKUP(H242,[2]Sheet1!$A$2:$B$637,2,FALSE)</f>
        <v>Armoire électrique</v>
      </c>
      <c r="J242" s="3" t="s">
        <v>747</v>
      </c>
      <c r="K242" s="3" t="str">
        <f>VLOOKUP(J242,[1]Sheet1!$B$3:$C$256,2,FALSE)</f>
        <v>Plomberie eau froide</v>
      </c>
      <c r="L242" s="3" t="s">
        <v>781</v>
      </c>
      <c r="M242" s="3" t="s">
        <v>66</v>
      </c>
      <c r="N242" s="25" t="s">
        <v>156</v>
      </c>
    </row>
    <row r="243" spans="1:14" x14ac:dyDescent="0.3">
      <c r="A243" s="22" t="s">
        <v>12</v>
      </c>
      <c r="B243" s="3" t="s">
        <v>784</v>
      </c>
      <c r="C243" s="3" t="s">
        <v>19</v>
      </c>
      <c r="D243" s="3" t="s">
        <v>785</v>
      </c>
      <c r="E243" s="3" t="s">
        <v>462</v>
      </c>
      <c r="F243" s="3" t="s">
        <v>64</v>
      </c>
      <c r="G243" s="3" t="s">
        <v>130</v>
      </c>
      <c r="H243" s="3" t="s">
        <v>746</v>
      </c>
      <c r="I243" s="3" t="str">
        <f>VLOOKUP(H243,[2]Sheet1!$A$2:$B$637,2,FALSE)</f>
        <v>Armoire électrique</v>
      </c>
      <c r="J243" s="3" t="s">
        <v>747</v>
      </c>
      <c r="K243" s="3" t="str">
        <f>VLOOKUP(J243,[1]Sheet1!$B$3:$C$256,2,FALSE)</f>
        <v>Plomberie eau froide</v>
      </c>
      <c r="L243" s="3" t="s">
        <v>463</v>
      </c>
      <c r="M243" s="3" t="s">
        <v>66</v>
      </c>
      <c r="N243" s="25" t="s">
        <v>156</v>
      </c>
    </row>
    <row r="244" spans="1:14" x14ac:dyDescent="0.3">
      <c r="A244" s="22" t="s">
        <v>12</v>
      </c>
      <c r="B244" s="3" t="s">
        <v>786</v>
      </c>
      <c r="C244" s="3" t="s">
        <v>19</v>
      </c>
      <c r="D244" s="3" t="s">
        <v>787</v>
      </c>
      <c r="E244" s="3" t="s">
        <v>462</v>
      </c>
      <c r="F244" s="3" t="s">
        <v>64</v>
      </c>
      <c r="G244" s="3" t="s">
        <v>130</v>
      </c>
      <c r="H244" s="3" t="s">
        <v>746</v>
      </c>
      <c r="I244" s="3" t="str">
        <f>VLOOKUP(H244,[2]Sheet1!$A$2:$B$637,2,FALSE)</f>
        <v>Armoire électrique</v>
      </c>
      <c r="J244" s="3" t="s">
        <v>747</v>
      </c>
      <c r="K244" s="3" t="str">
        <f>VLOOKUP(J244,[1]Sheet1!$B$3:$C$256,2,FALSE)</f>
        <v>Plomberie eau froide</v>
      </c>
      <c r="L244" s="3" t="s">
        <v>463</v>
      </c>
      <c r="M244" s="3" t="s">
        <v>66</v>
      </c>
      <c r="N244" s="25" t="s">
        <v>156</v>
      </c>
    </row>
    <row r="245" spans="1:14" x14ac:dyDescent="0.3">
      <c r="A245" s="22" t="s">
        <v>12</v>
      </c>
      <c r="B245" s="3" t="s">
        <v>788</v>
      </c>
      <c r="C245" s="3" t="s">
        <v>19</v>
      </c>
      <c r="D245" s="3" t="s">
        <v>789</v>
      </c>
      <c r="E245" s="3" t="s">
        <v>462</v>
      </c>
      <c r="F245" s="3" t="s">
        <v>64</v>
      </c>
      <c r="G245" s="3" t="s">
        <v>130</v>
      </c>
      <c r="H245" s="3" t="s">
        <v>746</v>
      </c>
      <c r="I245" s="3" t="str">
        <f>VLOOKUP(H245,[2]Sheet1!$A$2:$B$637,2,FALSE)</f>
        <v>Armoire électrique</v>
      </c>
      <c r="J245" s="3" t="s">
        <v>747</v>
      </c>
      <c r="K245" s="3" t="str">
        <f>VLOOKUP(J245,[1]Sheet1!$B$3:$C$256,2,FALSE)</f>
        <v>Plomberie eau froide</v>
      </c>
      <c r="L245" s="3" t="s">
        <v>463</v>
      </c>
      <c r="M245" s="3" t="s">
        <v>66</v>
      </c>
      <c r="N245" s="25" t="s">
        <v>156</v>
      </c>
    </row>
    <row r="246" spans="1:14" x14ac:dyDescent="0.3">
      <c r="A246" s="22" t="s">
        <v>12</v>
      </c>
      <c r="B246" s="3" t="s">
        <v>790</v>
      </c>
      <c r="C246" s="3" t="s">
        <v>19</v>
      </c>
      <c r="D246" s="3" t="s">
        <v>791</v>
      </c>
      <c r="E246" s="3" t="s">
        <v>462</v>
      </c>
      <c r="F246" s="3" t="s">
        <v>64</v>
      </c>
      <c r="G246" s="3" t="s">
        <v>130</v>
      </c>
      <c r="H246" s="3" t="s">
        <v>746</v>
      </c>
      <c r="I246" s="3" t="str">
        <f>VLOOKUP(H246,[2]Sheet1!$A$2:$B$637,2,FALSE)</f>
        <v>Armoire électrique</v>
      </c>
      <c r="J246" s="3" t="s">
        <v>747</v>
      </c>
      <c r="K246" s="3" t="str">
        <f>VLOOKUP(J246,[1]Sheet1!$B$3:$C$256,2,FALSE)</f>
        <v>Plomberie eau froide</v>
      </c>
      <c r="L246" s="3" t="s">
        <v>463</v>
      </c>
      <c r="M246" s="3" t="s">
        <v>66</v>
      </c>
      <c r="N246" s="25" t="s">
        <v>156</v>
      </c>
    </row>
    <row r="247" spans="1:14" x14ac:dyDescent="0.3">
      <c r="A247" s="22" t="s">
        <v>12</v>
      </c>
      <c r="B247" s="3" t="s">
        <v>792</v>
      </c>
      <c r="C247" s="3" t="s">
        <v>19</v>
      </c>
      <c r="D247" s="3" t="s">
        <v>793</v>
      </c>
      <c r="E247" s="3" t="s">
        <v>462</v>
      </c>
      <c r="F247" s="3" t="s">
        <v>64</v>
      </c>
      <c r="G247" s="3" t="s">
        <v>130</v>
      </c>
      <c r="H247" s="3" t="s">
        <v>746</v>
      </c>
      <c r="I247" s="3" t="str">
        <f>VLOOKUP(H247,[2]Sheet1!$A$2:$B$637,2,FALSE)</f>
        <v>Armoire électrique</v>
      </c>
      <c r="J247" s="3" t="s">
        <v>747</v>
      </c>
      <c r="K247" s="3" t="str">
        <f>VLOOKUP(J247,[1]Sheet1!$B$3:$C$256,2,FALSE)</f>
        <v>Plomberie eau froide</v>
      </c>
      <c r="L247" s="3" t="s">
        <v>463</v>
      </c>
      <c r="M247" s="3" t="s">
        <v>66</v>
      </c>
      <c r="N247" s="25" t="s">
        <v>156</v>
      </c>
    </row>
    <row r="248" spans="1:14" x14ac:dyDescent="0.3">
      <c r="A248" s="22" t="s">
        <v>12</v>
      </c>
      <c r="B248" s="3" t="s">
        <v>794</v>
      </c>
      <c r="C248" s="3" t="s">
        <v>19</v>
      </c>
      <c r="D248" s="3" t="s">
        <v>795</v>
      </c>
      <c r="E248" s="3" t="s">
        <v>462</v>
      </c>
      <c r="F248" s="3" t="s">
        <v>64</v>
      </c>
      <c r="G248" s="3" t="s">
        <v>130</v>
      </c>
      <c r="H248" s="3" t="s">
        <v>746</v>
      </c>
      <c r="I248" s="3" t="str">
        <f>VLOOKUP(H248,[2]Sheet1!$A$2:$B$637,2,FALSE)</f>
        <v>Armoire électrique</v>
      </c>
      <c r="J248" s="3" t="s">
        <v>747</v>
      </c>
      <c r="K248" s="3" t="str">
        <f>VLOOKUP(J248,[1]Sheet1!$B$3:$C$256,2,FALSE)</f>
        <v>Plomberie eau froide</v>
      </c>
      <c r="L248" s="3" t="s">
        <v>463</v>
      </c>
      <c r="M248" s="3" t="s">
        <v>66</v>
      </c>
      <c r="N248" s="25" t="s">
        <v>156</v>
      </c>
    </row>
    <row r="249" spans="1:14" x14ac:dyDescent="0.3">
      <c r="A249" s="22" t="s">
        <v>12</v>
      </c>
      <c r="B249" s="3" t="s">
        <v>796</v>
      </c>
      <c r="C249" s="3" t="s">
        <v>19</v>
      </c>
      <c r="D249" s="3" t="s">
        <v>797</v>
      </c>
      <c r="E249" s="3" t="s">
        <v>462</v>
      </c>
      <c r="F249" s="3" t="s">
        <v>64</v>
      </c>
      <c r="G249" s="3" t="s">
        <v>130</v>
      </c>
      <c r="H249" s="3" t="s">
        <v>746</v>
      </c>
      <c r="I249" s="3" t="str">
        <f>VLOOKUP(H249,[2]Sheet1!$A$2:$B$637,2,FALSE)</f>
        <v>Armoire électrique</v>
      </c>
      <c r="J249" s="3" t="s">
        <v>747</v>
      </c>
      <c r="K249" s="3" t="str">
        <f>VLOOKUP(J249,[1]Sheet1!$B$3:$C$256,2,FALSE)</f>
        <v>Plomberie eau froide</v>
      </c>
      <c r="L249" s="3" t="s">
        <v>463</v>
      </c>
      <c r="M249" s="3" t="s">
        <v>66</v>
      </c>
      <c r="N249" s="25" t="s">
        <v>156</v>
      </c>
    </row>
    <row r="250" spans="1:14" x14ac:dyDescent="0.3">
      <c r="A250" s="22" t="s">
        <v>12</v>
      </c>
      <c r="B250" s="3" t="s">
        <v>798</v>
      </c>
      <c r="C250" s="3" t="s">
        <v>19</v>
      </c>
      <c r="D250" s="3" t="s">
        <v>799</v>
      </c>
      <c r="E250" s="3" t="s">
        <v>462</v>
      </c>
      <c r="F250" s="3" t="s">
        <v>64</v>
      </c>
      <c r="G250" s="3" t="s">
        <v>130</v>
      </c>
      <c r="H250" s="3" t="s">
        <v>746</v>
      </c>
      <c r="I250" s="3" t="str">
        <f>VLOOKUP(H250,[2]Sheet1!$A$2:$B$637,2,FALSE)</f>
        <v>Armoire électrique</v>
      </c>
      <c r="J250" s="3" t="s">
        <v>747</v>
      </c>
      <c r="K250" s="3" t="str">
        <f>VLOOKUP(J250,[1]Sheet1!$B$3:$C$256,2,FALSE)</f>
        <v>Plomberie eau froide</v>
      </c>
      <c r="L250" s="3" t="s">
        <v>463</v>
      </c>
      <c r="M250" s="3" t="s">
        <v>66</v>
      </c>
      <c r="N250" s="25" t="s">
        <v>156</v>
      </c>
    </row>
    <row r="251" spans="1:14" x14ac:dyDescent="0.3">
      <c r="A251" s="22" t="s">
        <v>12</v>
      </c>
      <c r="B251" s="3" t="s">
        <v>800</v>
      </c>
      <c r="C251" s="3" t="s">
        <v>19</v>
      </c>
      <c r="D251" s="3" t="s">
        <v>801</v>
      </c>
      <c r="E251" s="3" t="s">
        <v>462</v>
      </c>
      <c r="F251" s="3" t="s">
        <v>64</v>
      </c>
      <c r="G251" s="3" t="s">
        <v>130</v>
      </c>
      <c r="H251" s="3" t="s">
        <v>746</v>
      </c>
      <c r="I251" s="3" t="str">
        <f>VLOOKUP(H251,[2]Sheet1!$A$2:$B$637,2,FALSE)</f>
        <v>Armoire électrique</v>
      </c>
      <c r="J251" s="3" t="s">
        <v>747</v>
      </c>
      <c r="K251" s="3" t="str">
        <f>VLOOKUP(J251,[1]Sheet1!$B$3:$C$256,2,FALSE)</f>
        <v>Plomberie eau froide</v>
      </c>
      <c r="L251" s="3" t="s">
        <v>463</v>
      </c>
      <c r="M251" s="3" t="s">
        <v>66</v>
      </c>
      <c r="N251" s="25" t="s">
        <v>156</v>
      </c>
    </row>
    <row r="252" spans="1:14" x14ac:dyDescent="0.3">
      <c r="A252" s="22" t="s">
        <v>12</v>
      </c>
      <c r="B252" s="3" t="s">
        <v>802</v>
      </c>
      <c r="C252" s="3" t="s">
        <v>19</v>
      </c>
      <c r="D252" s="3" t="s">
        <v>803</v>
      </c>
      <c r="E252" s="3" t="s">
        <v>462</v>
      </c>
      <c r="F252" s="3" t="s">
        <v>64</v>
      </c>
      <c r="G252" s="3" t="s">
        <v>130</v>
      </c>
      <c r="H252" s="3" t="s">
        <v>746</v>
      </c>
      <c r="I252" s="3" t="str">
        <f>VLOOKUP(H252,[2]Sheet1!$A$2:$B$637,2,FALSE)</f>
        <v>Armoire électrique</v>
      </c>
      <c r="J252" s="3" t="s">
        <v>747</v>
      </c>
      <c r="K252" s="3" t="str">
        <f>VLOOKUP(J252,[1]Sheet1!$B$3:$C$256,2,FALSE)</f>
        <v>Plomberie eau froide</v>
      </c>
      <c r="L252" s="3" t="s">
        <v>463</v>
      </c>
      <c r="M252" s="3" t="s">
        <v>66</v>
      </c>
      <c r="N252" s="25" t="s">
        <v>156</v>
      </c>
    </row>
    <row r="253" spans="1:14" x14ac:dyDescent="0.3">
      <c r="A253" s="22" t="s">
        <v>12</v>
      </c>
      <c r="B253" s="3" t="s">
        <v>804</v>
      </c>
      <c r="C253" s="3" t="s">
        <v>19</v>
      </c>
      <c r="D253" s="3" t="s">
        <v>805</v>
      </c>
      <c r="E253" s="3" t="s">
        <v>462</v>
      </c>
      <c r="F253" s="3" t="s">
        <v>64</v>
      </c>
      <c r="G253" s="3" t="s">
        <v>130</v>
      </c>
      <c r="H253" s="3" t="s">
        <v>746</v>
      </c>
      <c r="I253" s="3" t="str">
        <f>VLOOKUP(H253,[2]Sheet1!$A$2:$B$637,2,FALSE)</f>
        <v>Armoire électrique</v>
      </c>
      <c r="J253" s="3" t="s">
        <v>747</v>
      </c>
      <c r="K253" s="3" t="str">
        <f>VLOOKUP(J253,[1]Sheet1!$B$3:$C$256,2,FALSE)</f>
        <v>Plomberie eau froide</v>
      </c>
      <c r="L253" s="3" t="s">
        <v>463</v>
      </c>
      <c r="M253" s="3" t="s">
        <v>66</v>
      </c>
      <c r="N253" s="25" t="s">
        <v>156</v>
      </c>
    </row>
    <row r="254" spans="1:14" x14ac:dyDescent="0.3">
      <c r="A254" s="22" t="s">
        <v>12</v>
      </c>
      <c r="B254" s="3" t="s">
        <v>806</v>
      </c>
      <c r="C254" s="3" t="s">
        <v>19</v>
      </c>
      <c r="D254" s="3" t="s">
        <v>807</v>
      </c>
      <c r="E254" s="3" t="s">
        <v>462</v>
      </c>
      <c r="F254" s="3" t="s">
        <v>64</v>
      </c>
      <c r="G254" s="3" t="s">
        <v>130</v>
      </c>
      <c r="H254" s="3" t="s">
        <v>746</v>
      </c>
      <c r="I254" s="3" t="str">
        <f>VLOOKUP(H254,[2]Sheet1!$A$2:$B$637,2,FALSE)</f>
        <v>Armoire électrique</v>
      </c>
      <c r="J254" s="3" t="s">
        <v>747</v>
      </c>
      <c r="K254" s="3" t="str">
        <f>VLOOKUP(J254,[1]Sheet1!$B$3:$C$256,2,FALSE)</f>
        <v>Plomberie eau froide</v>
      </c>
      <c r="L254" s="3" t="s">
        <v>463</v>
      </c>
      <c r="M254" s="3" t="s">
        <v>66</v>
      </c>
      <c r="N254" s="25" t="s">
        <v>156</v>
      </c>
    </row>
    <row r="255" spans="1:14" x14ac:dyDescent="0.3">
      <c r="A255" s="22" t="s">
        <v>12</v>
      </c>
      <c r="B255" s="3" t="s">
        <v>808</v>
      </c>
      <c r="C255" s="3" t="s">
        <v>19</v>
      </c>
      <c r="D255" s="3" t="s">
        <v>809</v>
      </c>
      <c r="E255" s="3" t="s">
        <v>810</v>
      </c>
      <c r="F255" s="3" t="s">
        <v>64</v>
      </c>
      <c r="G255" s="3" t="s">
        <v>130</v>
      </c>
      <c r="H255" s="3" t="s">
        <v>746</v>
      </c>
      <c r="I255" s="3" t="str">
        <f>VLOOKUP(H255,[2]Sheet1!$A$2:$B$637,2,FALSE)</f>
        <v>Armoire électrique</v>
      </c>
      <c r="J255" s="3" t="s">
        <v>747</v>
      </c>
      <c r="K255" s="3" t="str">
        <f>VLOOKUP(J255,[1]Sheet1!$B$3:$C$256,2,FALSE)</f>
        <v>Plomberie eau froide</v>
      </c>
      <c r="L255" s="3" t="s">
        <v>811</v>
      </c>
      <c r="M255" s="3" t="s">
        <v>66</v>
      </c>
      <c r="N255" s="25" t="s">
        <v>156</v>
      </c>
    </row>
    <row r="256" spans="1:14" x14ac:dyDescent="0.3">
      <c r="A256" s="22" t="s">
        <v>12</v>
      </c>
      <c r="B256" s="3" t="s">
        <v>812</v>
      </c>
      <c r="C256" s="3" t="s">
        <v>19</v>
      </c>
      <c r="D256" s="3" t="s">
        <v>813</v>
      </c>
      <c r="E256" s="3" t="s">
        <v>814</v>
      </c>
      <c r="F256" s="3" t="s">
        <v>100</v>
      </c>
      <c r="G256" s="3" t="s">
        <v>130</v>
      </c>
      <c r="H256" s="3" t="s">
        <v>746</v>
      </c>
      <c r="I256" s="3" t="str">
        <f>VLOOKUP(H256,[2]Sheet1!$A$2:$B$637,2,FALSE)</f>
        <v>Armoire électrique</v>
      </c>
      <c r="J256" s="3" t="s">
        <v>747</v>
      </c>
      <c r="K256" s="3" t="str">
        <f>VLOOKUP(J256,[1]Sheet1!$B$3:$C$256,2,FALSE)</f>
        <v>Plomberie eau froide</v>
      </c>
      <c r="L256" s="3" t="s">
        <v>815</v>
      </c>
      <c r="M256" s="3" t="s">
        <v>66</v>
      </c>
      <c r="N256" s="25" t="s">
        <v>156</v>
      </c>
    </row>
    <row r="257" spans="1:14" x14ac:dyDescent="0.3">
      <c r="A257" s="22" t="s">
        <v>12</v>
      </c>
      <c r="B257" s="3" t="s">
        <v>816</v>
      </c>
      <c r="C257" s="3" t="s">
        <v>19</v>
      </c>
      <c r="D257" s="3" t="s">
        <v>817</v>
      </c>
      <c r="E257" s="3" t="s">
        <v>814</v>
      </c>
      <c r="F257" s="3" t="s">
        <v>100</v>
      </c>
      <c r="G257" s="3" t="s">
        <v>130</v>
      </c>
      <c r="H257" s="3" t="s">
        <v>746</v>
      </c>
      <c r="I257" s="3" t="str">
        <f>VLOOKUP(H257,[2]Sheet1!$A$2:$B$637,2,FALSE)</f>
        <v>Armoire électrique</v>
      </c>
      <c r="J257" s="3" t="s">
        <v>747</v>
      </c>
      <c r="K257" s="3" t="str">
        <f>VLOOKUP(J257,[1]Sheet1!$B$3:$C$256,2,FALSE)</f>
        <v>Plomberie eau froide</v>
      </c>
      <c r="L257" s="3" t="s">
        <v>815</v>
      </c>
      <c r="M257" s="3" t="s">
        <v>66</v>
      </c>
      <c r="N257" s="25" t="s">
        <v>156</v>
      </c>
    </row>
    <row r="258" spans="1:14" x14ac:dyDescent="0.3">
      <c r="A258" s="22" t="s">
        <v>12</v>
      </c>
      <c r="B258" s="3" t="s">
        <v>818</v>
      </c>
      <c r="C258" s="3" t="s">
        <v>19</v>
      </c>
      <c r="D258" s="3" t="s">
        <v>819</v>
      </c>
      <c r="E258" s="3" t="s">
        <v>814</v>
      </c>
      <c r="F258" s="3" t="s">
        <v>100</v>
      </c>
      <c r="G258" s="3" t="s">
        <v>130</v>
      </c>
      <c r="H258" s="3" t="s">
        <v>746</v>
      </c>
      <c r="I258" s="3" t="str">
        <f>VLOOKUP(H258,[2]Sheet1!$A$2:$B$637,2,FALSE)</f>
        <v>Armoire électrique</v>
      </c>
      <c r="J258" s="3" t="s">
        <v>747</v>
      </c>
      <c r="K258" s="3" t="str">
        <f>VLOOKUP(J258,[1]Sheet1!$B$3:$C$256,2,FALSE)</f>
        <v>Plomberie eau froide</v>
      </c>
      <c r="L258" s="3" t="s">
        <v>815</v>
      </c>
      <c r="M258" s="3" t="s">
        <v>66</v>
      </c>
      <c r="N258" s="25" t="s">
        <v>156</v>
      </c>
    </row>
    <row r="259" spans="1:14" x14ac:dyDescent="0.3">
      <c r="A259" s="22" t="s">
        <v>12</v>
      </c>
      <c r="B259" s="3" t="s">
        <v>820</v>
      </c>
      <c r="C259" s="3" t="s">
        <v>19</v>
      </c>
      <c r="D259" s="3" t="s">
        <v>821</v>
      </c>
      <c r="E259" s="3" t="s">
        <v>16</v>
      </c>
      <c r="F259" s="3" t="s">
        <v>17</v>
      </c>
      <c r="G259" s="3" t="s">
        <v>130</v>
      </c>
      <c r="H259" s="3" t="s">
        <v>822</v>
      </c>
      <c r="I259" s="3" t="str">
        <f>VLOOKUP(H259,[2]Sheet1!$A$2:$B$637,2,FALSE)</f>
        <v>Compteur eau</v>
      </c>
      <c r="J259" s="3" t="s">
        <v>747</v>
      </c>
      <c r="K259" s="3" t="str">
        <f>VLOOKUP(J259,[1]Sheet1!$B$3:$C$256,2,FALSE)</f>
        <v>Plomberie eau froide</v>
      </c>
      <c r="L259" s="3" t="s">
        <v>22</v>
      </c>
      <c r="M259" s="3" t="s">
        <v>23</v>
      </c>
      <c r="N259" s="25" t="s">
        <v>133</v>
      </c>
    </row>
    <row r="260" spans="1:14" x14ac:dyDescent="0.3">
      <c r="A260" s="22" t="s">
        <v>12</v>
      </c>
      <c r="B260" s="3" t="s">
        <v>823</v>
      </c>
      <c r="C260" s="3" t="s">
        <v>19</v>
      </c>
      <c r="D260" s="3" t="s">
        <v>824</v>
      </c>
      <c r="E260" s="3" t="s">
        <v>825</v>
      </c>
      <c r="F260" s="3" t="s">
        <v>169</v>
      </c>
      <c r="G260" s="3" t="s">
        <v>130</v>
      </c>
      <c r="H260" s="3" t="s">
        <v>822</v>
      </c>
      <c r="I260" s="3" t="str">
        <f>VLOOKUP(H260,[2]Sheet1!$A$2:$B$637,2,FALSE)</f>
        <v>Compteur eau</v>
      </c>
      <c r="J260" s="3" t="s">
        <v>747</v>
      </c>
      <c r="K260" s="3" t="str">
        <f>VLOOKUP(J260,[1]Sheet1!$B$3:$C$256,2,FALSE)</f>
        <v>Plomberie eau froide</v>
      </c>
      <c r="L260" s="3" t="s">
        <v>826</v>
      </c>
      <c r="M260" s="3" t="s">
        <v>172</v>
      </c>
      <c r="N260" s="25" t="s">
        <v>144</v>
      </c>
    </row>
    <row r="261" spans="1:14" x14ac:dyDescent="0.3">
      <c r="A261" s="22" t="s">
        <v>12</v>
      </c>
      <c r="B261" s="3" t="s">
        <v>827</v>
      </c>
      <c r="C261" s="3" t="s">
        <v>19</v>
      </c>
      <c r="D261" s="3" t="s">
        <v>828</v>
      </c>
      <c r="E261" s="3" t="s">
        <v>829</v>
      </c>
      <c r="F261" s="3" t="s">
        <v>141</v>
      </c>
      <c r="G261" s="3" t="s">
        <v>130</v>
      </c>
      <c r="H261" s="3" t="s">
        <v>822</v>
      </c>
      <c r="I261" s="3" t="str">
        <f>VLOOKUP(H261,[2]Sheet1!$A$2:$B$637,2,FALSE)</f>
        <v>Compteur eau</v>
      </c>
      <c r="J261" s="3" t="s">
        <v>747</v>
      </c>
      <c r="K261" s="3" t="str">
        <f>VLOOKUP(J261,[1]Sheet1!$B$3:$C$256,2,FALSE)</f>
        <v>Plomberie eau froide</v>
      </c>
      <c r="L261" s="3" t="s">
        <v>830</v>
      </c>
      <c r="M261" s="3" t="s">
        <v>143</v>
      </c>
      <c r="N261" s="25" t="s">
        <v>144</v>
      </c>
    </row>
    <row r="262" spans="1:14" x14ac:dyDescent="0.3">
      <c r="A262" s="22" t="s">
        <v>12</v>
      </c>
      <c r="B262" s="3" t="s">
        <v>831</v>
      </c>
      <c r="C262" s="3" t="s">
        <v>19</v>
      </c>
      <c r="D262" s="3" t="s">
        <v>832</v>
      </c>
      <c r="E262" s="3" t="s">
        <v>330</v>
      </c>
      <c r="F262" s="3" t="s">
        <v>176</v>
      </c>
      <c r="G262" s="3" t="s">
        <v>130</v>
      </c>
      <c r="H262" s="3" t="s">
        <v>822</v>
      </c>
      <c r="I262" s="3" t="str">
        <f>VLOOKUP(H262,[2]Sheet1!$A$2:$B$637,2,FALSE)</f>
        <v>Compteur eau</v>
      </c>
      <c r="J262" s="3" t="s">
        <v>747</v>
      </c>
      <c r="K262" s="3" t="str">
        <f>VLOOKUP(J262,[1]Sheet1!$B$3:$C$256,2,FALSE)</f>
        <v>Plomberie eau froide</v>
      </c>
      <c r="L262" s="3" t="s">
        <v>331</v>
      </c>
      <c r="M262" s="3" t="s">
        <v>41</v>
      </c>
      <c r="N262" s="25" t="s">
        <v>150</v>
      </c>
    </row>
    <row r="263" spans="1:14" x14ac:dyDescent="0.3">
      <c r="A263" s="22" t="s">
        <v>12</v>
      </c>
      <c r="B263" s="3" t="s">
        <v>833</v>
      </c>
      <c r="C263" s="3" t="s">
        <v>19</v>
      </c>
      <c r="D263" s="3" t="s">
        <v>834</v>
      </c>
      <c r="E263" s="3" t="s">
        <v>835</v>
      </c>
      <c r="F263" s="3" t="s">
        <v>176</v>
      </c>
      <c r="G263" s="3" t="s">
        <v>130</v>
      </c>
      <c r="H263" s="3" t="s">
        <v>822</v>
      </c>
      <c r="I263" s="3" t="str">
        <f>VLOOKUP(H263,[2]Sheet1!$A$2:$B$637,2,FALSE)</f>
        <v>Compteur eau</v>
      </c>
      <c r="J263" s="3" t="s">
        <v>747</v>
      </c>
      <c r="K263" s="3" t="str">
        <f>VLOOKUP(J263,[1]Sheet1!$B$3:$C$256,2,FALSE)</f>
        <v>Plomberie eau froide</v>
      </c>
      <c r="L263" s="3" t="s">
        <v>836</v>
      </c>
      <c r="M263" s="3" t="s">
        <v>41</v>
      </c>
      <c r="N263" s="25" t="s">
        <v>150</v>
      </c>
    </row>
    <row r="264" spans="1:14" x14ac:dyDescent="0.3">
      <c r="A264" s="22" t="s">
        <v>12</v>
      </c>
      <c r="B264" s="3" t="s">
        <v>837</v>
      </c>
      <c r="C264" s="3" t="s">
        <v>19</v>
      </c>
      <c r="D264" s="3" t="s">
        <v>838</v>
      </c>
      <c r="E264" s="3" t="s">
        <v>358</v>
      </c>
      <c r="F264" s="3" t="s">
        <v>148</v>
      </c>
      <c r="G264" s="3" t="s">
        <v>130</v>
      </c>
      <c r="H264" s="3" t="s">
        <v>822</v>
      </c>
      <c r="I264" s="3" t="str">
        <f>VLOOKUP(H264,[2]Sheet1!$A$2:$B$637,2,FALSE)</f>
        <v>Compteur eau</v>
      </c>
      <c r="J264" s="3" t="s">
        <v>747</v>
      </c>
      <c r="K264" s="3" t="str">
        <f>VLOOKUP(J264,[1]Sheet1!$B$3:$C$256,2,FALSE)</f>
        <v>Plomberie eau froide</v>
      </c>
      <c r="L264" s="3" t="s">
        <v>359</v>
      </c>
      <c r="M264" s="3" t="s">
        <v>41</v>
      </c>
      <c r="N264" s="25" t="s">
        <v>150</v>
      </c>
    </row>
    <row r="265" spans="1:14" x14ac:dyDescent="0.3">
      <c r="A265" s="22" t="s">
        <v>12</v>
      </c>
      <c r="B265" s="3" t="s">
        <v>839</v>
      </c>
      <c r="C265" s="3" t="s">
        <v>19</v>
      </c>
      <c r="D265" s="3" t="s">
        <v>840</v>
      </c>
      <c r="E265" s="3" t="s">
        <v>841</v>
      </c>
      <c r="F265" s="3" t="s">
        <v>176</v>
      </c>
      <c r="G265" s="3" t="s">
        <v>130</v>
      </c>
      <c r="H265" s="3" t="s">
        <v>822</v>
      </c>
      <c r="I265" s="3" t="str">
        <f>VLOOKUP(H265,[2]Sheet1!$A$2:$B$637,2,FALSE)</f>
        <v>Compteur eau</v>
      </c>
      <c r="J265" s="3" t="s">
        <v>747</v>
      </c>
      <c r="K265" s="3" t="str">
        <f>VLOOKUP(J265,[1]Sheet1!$B$3:$C$256,2,FALSE)</f>
        <v>Plomberie eau froide</v>
      </c>
      <c r="L265" s="3" t="s">
        <v>842</v>
      </c>
      <c r="M265" s="3" t="s">
        <v>41</v>
      </c>
      <c r="N265" s="25" t="s">
        <v>150</v>
      </c>
    </row>
    <row r="266" spans="1:14" x14ac:dyDescent="0.3">
      <c r="A266" s="22" t="s">
        <v>12</v>
      </c>
      <c r="B266" s="3" t="s">
        <v>843</v>
      </c>
      <c r="C266" s="3" t="s">
        <v>19</v>
      </c>
      <c r="D266" s="3" t="s">
        <v>844</v>
      </c>
      <c r="E266" s="3" t="s">
        <v>841</v>
      </c>
      <c r="F266" s="3" t="s">
        <v>176</v>
      </c>
      <c r="G266" s="3" t="s">
        <v>130</v>
      </c>
      <c r="H266" s="3" t="s">
        <v>822</v>
      </c>
      <c r="I266" s="3" t="str">
        <f>VLOOKUP(H266,[2]Sheet1!$A$2:$B$637,2,FALSE)</f>
        <v>Compteur eau</v>
      </c>
      <c r="J266" s="3" t="s">
        <v>747</v>
      </c>
      <c r="K266" s="3" t="str">
        <f>VLOOKUP(J266,[1]Sheet1!$B$3:$C$256,2,FALSE)</f>
        <v>Plomberie eau froide</v>
      </c>
      <c r="L266" s="3" t="s">
        <v>842</v>
      </c>
      <c r="M266" s="3" t="s">
        <v>41</v>
      </c>
      <c r="N266" s="25" t="s">
        <v>150</v>
      </c>
    </row>
    <row r="267" spans="1:14" x14ac:dyDescent="0.3">
      <c r="A267" s="22" t="s">
        <v>12</v>
      </c>
      <c r="B267" s="3" t="s">
        <v>845</v>
      </c>
      <c r="C267" s="3" t="s">
        <v>19</v>
      </c>
      <c r="D267" s="3" t="s">
        <v>846</v>
      </c>
      <c r="E267" s="3" t="s">
        <v>841</v>
      </c>
      <c r="F267" s="3" t="s">
        <v>176</v>
      </c>
      <c r="G267" s="3" t="s">
        <v>130</v>
      </c>
      <c r="H267" s="3" t="s">
        <v>822</v>
      </c>
      <c r="I267" s="3" t="str">
        <f>VLOOKUP(H267,[2]Sheet1!$A$2:$B$637,2,FALSE)</f>
        <v>Compteur eau</v>
      </c>
      <c r="J267" s="3" t="s">
        <v>747</v>
      </c>
      <c r="K267" s="3" t="str">
        <f>VLOOKUP(J267,[1]Sheet1!$B$3:$C$256,2,FALSE)</f>
        <v>Plomberie eau froide</v>
      </c>
      <c r="L267" s="3" t="s">
        <v>842</v>
      </c>
      <c r="M267" s="3" t="s">
        <v>41</v>
      </c>
      <c r="N267" s="25" t="s">
        <v>150</v>
      </c>
    </row>
    <row r="268" spans="1:14" x14ac:dyDescent="0.3">
      <c r="A268" s="22" t="s">
        <v>12</v>
      </c>
      <c r="B268" s="3" t="s">
        <v>847</v>
      </c>
      <c r="C268" s="3" t="s">
        <v>19</v>
      </c>
      <c r="D268" s="3" t="s">
        <v>848</v>
      </c>
      <c r="E268" s="3" t="s">
        <v>371</v>
      </c>
      <c r="F268" s="3" t="s">
        <v>39</v>
      </c>
      <c r="G268" s="3" t="s">
        <v>130</v>
      </c>
      <c r="H268" s="3" t="s">
        <v>822</v>
      </c>
      <c r="I268" s="3" t="str">
        <f>VLOOKUP(H268,[2]Sheet1!$A$2:$B$637,2,FALSE)</f>
        <v>Compteur eau</v>
      </c>
      <c r="J268" s="3" t="s">
        <v>747</v>
      </c>
      <c r="K268" s="3" t="str">
        <f>VLOOKUP(J268,[1]Sheet1!$B$3:$C$256,2,FALSE)</f>
        <v>Plomberie eau froide</v>
      </c>
      <c r="L268" s="3" t="s">
        <v>372</v>
      </c>
      <c r="M268" s="3" t="s">
        <v>41</v>
      </c>
      <c r="N268" s="25" t="s">
        <v>150</v>
      </c>
    </row>
    <row r="269" spans="1:14" x14ac:dyDescent="0.3">
      <c r="A269" s="22" t="s">
        <v>12</v>
      </c>
      <c r="B269" s="3" t="s">
        <v>849</v>
      </c>
      <c r="C269" s="3" t="s">
        <v>19</v>
      </c>
      <c r="D269" s="3" t="s">
        <v>850</v>
      </c>
      <c r="E269" s="3" t="s">
        <v>851</v>
      </c>
      <c r="F269" s="3" t="s">
        <v>453</v>
      </c>
      <c r="G269" s="3" t="s">
        <v>130</v>
      </c>
      <c r="H269" s="3" t="s">
        <v>822</v>
      </c>
      <c r="I269" s="3" t="str">
        <f>VLOOKUP(H269,[2]Sheet1!$A$2:$B$637,2,FALSE)</f>
        <v>Compteur eau</v>
      </c>
      <c r="J269" s="3" t="s">
        <v>747</v>
      </c>
      <c r="K269" s="3" t="str">
        <f>VLOOKUP(J269,[1]Sheet1!$B$3:$C$256,2,FALSE)</f>
        <v>Plomberie eau froide</v>
      </c>
      <c r="L269" s="3" t="s">
        <v>852</v>
      </c>
      <c r="M269" s="3" t="s">
        <v>66</v>
      </c>
      <c r="N269" s="25" t="s">
        <v>156</v>
      </c>
    </row>
    <row r="270" spans="1:14" x14ac:dyDescent="0.3">
      <c r="A270" s="22" t="s">
        <v>12</v>
      </c>
      <c r="B270" s="3" t="s">
        <v>853</v>
      </c>
      <c r="C270" s="3" t="s">
        <v>19</v>
      </c>
      <c r="D270" s="3" t="s">
        <v>854</v>
      </c>
      <c r="E270" s="3" t="s">
        <v>851</v>
      </c>
      <c r="F270" s="3" t="s">
        <v>453</v>
      </c>
      <c r="G270" s="3" t="s">
        <v>130</v>
      </c>
      <c r="H270" s="3" t="s">
        <v>822</v>
      </c>
      <c r="I270" s="3" t="str">
        <f>VLOOKUP(H270,[2]Sheet1!$A$2:$B$637,2,FALSE)</f>
        <v>Compteur eau</v>
      </c>
      <c r="J270" s="3" t="s">
        <v>747</v>
      </c>
      <c r="K270" s="3" t="str">
        <f>VLOOKUP(J270,[1]Sheet1!$B$3:$C$256,2,FALSE)</f>
        <v>Plomberie eau froide</v>
      </c>
      <c r="L270" s="3" t="s">
        <v>852</v>
      </c>
      <c r="M270" s="3" t="s">
        <v>66</v>
      </c>
      <c r="N270" s="25" t="s">
        <v>156</v>
      </c>
    </row>
    <row r="271" spans="1:14" x14ac:dyDescent="0.3">
      <c r="A271" s="22" t="s">
        <v>12</v>
      </c>
      <c r="B271" s="3" t="s">
        <v>855</v>
      </c>
      <c r="C271" s="3" t="s">
        <v>856</v>
      </c>
      <c r="D271" s="3" t="s">
        <v>857</v>
      </c>
      <c r="E271" s="3" t="s">
        <v>719</v>
      </c>
      <c r="F271" s="3" t="s">
        <v>64</v>
      </c>
      <c r="G271" s="3" t="s">
        <v>130</v>
      </c>
      <c r="H271" s="3" t="s">
        <v>822</v>
      </c>
      <c r="I271" s="3" t="str">
        <f>VLOOKUP(H271,[2]Sheet1!$A$2:$B$637,2,FALSE)</f>
        <v>Compteur eau</v>
      </c>
      <c r="J271" s="3" t="s">
        <v>747</v>
      </c>
      <c r="K271" s="3" t="str">
        <f>VLOOKUP(J271,[1]Sheet1!$B$3:$C$256,2,FALSE)</f>
        <v>Plomberie eau froide</v>
      </c>
      <c r="L271" s="3" t="s">
        <v>721</v>
      </c>
      <c r="M271" s="3" t="s">
        <v>66</v>
      </c>
      <c r="N271" s="25" t="s">
        <v>156</v>
      </c>
    </row>
    <row r="272" spans="1:14" x14ac:dyDescent="0.3">
      <c r="A272" s="22" t="s">
        <v>12</v>
      </c>
      <c r="B272" s="3" t="s">
        <v>858</v>
      </c>
      <c r="C272" s="3" t="s">
        <v>859</v>
      </c>
      <c r="D272" s="3" t="s">
        <v>860</v>
      </c>
      <c r="E272" s="3" t="s">
        <v>719</v>
      </c>
      <c r="F272" s="3" t="s">
        <v>64</v>
      </c>
      <c r="G272" s="3" t="s">
        <v>130</v>
      </c>
      <c r="H272" s="3" t="s">
        <v>822</v>
      </c>
      <c r="I272" s="3" t="str">
        <f>VLOOKUP(H272,[2]Sheet1!$A$2:$B$637,2,FALSE)</f>
        <v>Compteur eau</v>
      </c>
      <c r="J272" s="3" t="s">
        <v>747</v>
      </c>
      <c r="K272" s="3" t="str">
        <f>VLOOKUP(J272,[1]Sheet1!$B$3:$C$256,2,FALSE)</f>
        <v>Plomberie eau froide</v>
      </c>
      <c r="L272" s="3" t="s">
        <v>721</v>
      </c>
      <c r="M272" s="3" t="s">
        <v>66</v>
      </c>
      <c r="N272" s="25" t="s">
        <v>156</v>
      </c>
    </row>
    <row r="273" spans="1:14" x14ac:dyDescent="0.3">
      <c r="A273" s="22" t="s">
        <v>12</v>
      </c>
      <c r="B273" s="3" t="s">
        <v>861</v>
      </c>
      <c r="C273" s="3" t="s">
        <v>19</v>
      </c>
      <c r="D273" s="3" t="s">
        <v>862</v>
      </c>
      <c r="E273" s="3" t="s">
        <v>719</v>
      </c>
      <c r="F273" s="3" t="s">
        <v>64</v>
      </c>
      <c r="G273" s="3" t="s">
        <v>130</v>
      </c>
      <c r="H273" s="3" t="s">
        <v>822</v>
      </c>
      <c r="I273" s="3" t="str">
        <f>VLOOKUP(H273,[2]Sheet1!$A$2:$B$637,2,FALSE)</f>
        <v>Compteur eau</v>
      </c>
      <c r="J273" s="3" t="s">
        <v>747</v>
      </c>
      <c r="K273" s="3" t="str">
        <f>VLOOKUP(J273,[1]Sheet1!$B$3:$C$256,2,FALSE)</f>
        <v>Plomberie eau froide</v>
      </c>
      <c r="L273" s="3" t="s">
        <v>721</v>
      </c>
      <c r="M273" s="3" t="s">
        <v>66</v>
      </c>
      <c r="N273" s="25" t="s">
        <v>156</v>
      </c>
    </row>
    <row r="274" spans="1:14" x14ac:dyDescent="0.3">
      <c r="A274" s="22" t="s">
        <v>12</v>
      </c>
      <c r="B274" s="3" t="s">
        <v>863</v>
      </c>
      <c r="C274" s="3" t="s">
        <v>19</v>
      </c>
      <c r="D274" s="3" t="s">
        <v>864</v>
      </c>
      <c r="E274" s="3" t="s">
        <v>719</v>
      </c>
      <c r="F274" s="3" t="s">
        <v>64</v>
      </c>
      <c r="G274" s="3" t="s">
        <v>130</v>
      </c>
      <c r="H274" s="3" t="s">
        <v>822</v>
      </c>
      <c r="I274" s="3" t="str">
        <f>VLOOKUP(H274,[2]Sheet1!$A$2:$B$637,2,FALSE)</f>
        <v>Compteur eau</v>
      </c>
      <c r="J274" s="3" t="s">
        <v>747</v>
      </c>
      <c r="K274" s="3" t="str">
        <f>VLOOKUP(J274,[1]Sheet1!$B$3:$C$256,2,FALSE)</f>
        <v>Plomberie eau froide</v>
      </c>
      <c r="L274" s="3" t="s">
        <v>721</v>
      </c>
      <c r="M274" s="3" t="s">
        <v>66</v>
      </c>
      <c r="N274" s="25" t="s">
        <v>156</v>
      </c>
    </row>
    <row r="275" spans="1:14" x14ac:dyDescent="0.3">
      <c r="A275" s="22" t="s">
        <v>12</v>
      </c>
      <c r="B275" s="3" t="s">
        <v>865</v>
      </c>
      <c r="C275" s="3" t="s">
        <v>19</v>
      </c>
      <c r="D275" s="3" t="s">
        <v>866</v>
      </c>
      <c r="E275" s="3" t="s">
        <v>867</v>
      </c>
      <c r="F275" s="3" t="s">
        <v>64</v>
      </c>
      <c r="G275" s="3" t="s">
        <v>130</v>
      </c>
      <c r="H275" s="3" t="s">
        <v>822</v>
      </c>
      <c r="I275" s="3" t="str">
        <f>VLOOKUP(H275,[2]Sheet1!$A$2:$B$637,2,FALSE)</f>
        <v>Compteur eau</v>
      </c>
      <c r="J275" s="3" t="s">
        <v>747</v>
      </c>
      <c r="K275" s="3" t="str">
        <f>VLOOKUP(J275,[1]Sheet1!$B$3:$C$256,2,FALSE)</f>
        <v>Plomberie eau froide</v>
      </c>
      <c r="L275" s="3" t="s">
        <v>868</v>
      </c>
      <c r="M275" s="3" t="s">
        <v>66</v>
      </c>
      <c r="N275" s="25" t="s">
        <v>156</v>
      </c>
    </row>
    <row r="276" spans="1:14" x14ac:dyDescent="0.3">
      <c r="A276" s="22" t="s">
        <v>12</v>
      </c>
      <c r="B276" s="3" t="s">
        <v>869</v>
      </c>
      <c r="C276" s="3" t="s">
        <v>19</v>
      </c>
      <c r="D276" s="3" t="s">
        <v>870</v>
      </c>
      <c r="E276" s="3" t="s">
        <v>867</v>
      </c>
      <c r="F276" s="3" t="s">
        <v>64</v>
      </c>
      <c r="G276" s="3" t="s">
        <v>130</v>
      </c>
      <c r="H276" s="3" t="s">
        <v>822</v>
      </c>
      <c r="I276" s="3" t="str">
        <f>VLOOKUP(H276,[2]Sheet1!$A$2:$B$637,2,FALSE)</f>
        <v>Compteur eau</v>
      </c>
      <c r="J276" s="3" t="s">
        <v>747</v>
      </c>
      <c r="K276" s="3" t="str">
        <f>VLOOKUP(J276,[1]Sheet1!$B$3:$C$256,2,FALSE)</f>
        <v>Plomberie eau froide</v>
      </c>
      <c r="L276" s="3" t="s">
        <v>868</v>
      </c>
      <c r="M276" s="3" t="s">
        <v>66</v>
      </c>
      <c r="N276" s="25" t="s">
        <v>156</v>
      </c>
    </row>
    <row r="277" spans="1:14" x14ac:dyDescent="0.3">
      <c r="A277" s="22" t="s">
        <v>12</v>
      </c>
      <c r="B277" s="3" t="s">
        <v>871</v>
      </c>
      <c r="C277" s="3" t="s">
        <v>872</v>
      </c>
      <c r="D277" s="3" t="s">
        <v>873</v>
      </c>
      <c r="E277" s="3" t="s">
        <v>867</v>
      </c>
      <c r="F277" s="3" t="s">
        <v>64</v>
      </c>
      <c r="G277" s="3" t="s">
        <v>130</v>
      </c>
      <c r="H277" s="3" t="s">
        <v>822</v>
      </c>
      <c r="I277" s="3" t="str">
        <f>VLOOKUP(H277,[2]Sheet1!$A$2:$B$637,2,FALSE)</f>
        <v>Compteur eau</v>
      </c>
      <c r="J277" s="3" t="s">
        <v>747</v>
      </c>
      <c r="K277" s="3" t="str">
        <f>VLOOKUP(J277,[1]Sheet1!$B$3:$C$256,2,FALSE)</f>
        <v>Plomberie eau froide</v>
      </c>
      <c r="L277" s="3" t="s">
        <v>868</v>
      </c>
      <c r="M277" s="3" t="s">
        <v>66</v>
      </c>
      <c r="N277" s="25" t="s">
        <v>156</v>
      </c>
    </row>
    <row r="278" spans="1:14" x14ac:dyDescent="0.3">
      <c r="A278" s="22" t="s">
        <v>12</v>
      </c>
      <c r="B278" s="3" t="s">
        <v>874</v>
      </c>
      <c r="C278" s="3" t="s">
        <v>19</v>
      </c>
      <c r="D278" s="3" t="s">
        <v>875</v>
      </c>
      <c r="E278" s="3" t="s">
        <v>867</v>
      </c>
      <c r="F278" s="3" t="s">
        <v>64</v>
      </c>
      <c r="G278" s="3" t="s">
        <v>130</v>
      </c>
      <c r="H278" s="3" t="s">
        <v>822</v>
      </c>
      <c r="I278" s="3" t="str">
        <f>VLOOKUP(H278,[2]Sheet1!$A$2:$B$637,2,FALSE)</f>
        <v>Compteur eau</v>
      </c>
      <c r="J278" s="3" t="s">
        <v>747</v>
      </c>
      <c r="K278" s="3" t="str">
        <f>VLOOKUP(J278,[1]Sheet1!$B$3:$C$256,2,FALSE)</f>
        <v>Plomberie eau froide</v>
      </c>
      <c r="L278" s="3" t="s">
        <v>868</v>
      </c>
      <c r="M278" s="3" t="s">
        <v>66</v>
      </c>
      <c r="N278" s="25" t="s">
        <v>156</v>
      </c>
    </row>
    <row r="279" spans="1:14" x14ac:dyDescent="0.3">
      <c r="A279" s="22" t="s">
        <v>12</v>
      </c>
      <c r="B279" s="3" t="s">
        <v>876</v>
      </c>
      <c r="C279" s="3" t="s">
        <v>19</v>
      </c>
      <c r="D279" s="3" t="s">
        <v>877</v>
      </c>
      <c r="E279" s="3" t="s">
        <v>867</v>
      </c>
      <c r="F279" s="3" t="s">
        <v>64</v>
      </c>
      <c r="G279" s="3" t="s">
        <v>130</v>
      </c>
      <c r="H279" s="3" t="s">
        <v>822</v>
      </c>
      <c r="I279" s="3" t="str">
        <f>VLOOKUP(H279,[2]Sheet1!$A$2:$B$637,2,FALSE)</f>
        <v>Compteur eau</v>
      </c>
      <c r="J279" s="3" t="s">
        <v>747</v>
      </c>
      <c r="K279" s="3" t="str">
        <f>VLOOKUP(J279,[1]Sheet1!$B$3:$C$256,2,FALSE)</f>
        <v>Plomberie eau froide</v>
      </c>
      <c r="L279" s="3" t="s">
        <v>868</v>
      </c>
      <c r="M279" s="3" t="s">
        <v>66</v>
      </c>
      <c r="N279" s="25" t="s">
        <v>156</v>
      </c>
    </row>
    <row r="280" spans="1:14" x14ac:dyDescent="0.3">
      <c r="A280" s="22" t="s">
        <v>12</v>
      </c>
      <c r="B280" s="3" t="s">
        <v>878</v>
      </c>
      <c r="C280" s="3" t="s">
        <v>19</v>
      </c>
      <c r="D280" s="3" t="s">
        <v>879</v>
      </c>
      <c r="E280" s="3" t="s">
        <v>154</v>
      </c>
      <c r="F280" s="3" t="s">
        <v>64</v>
      </c>
      <c r="G280" s="3" t="s">
        <v>130</v>
      </c>
      <c r="H280" s="3" t="s">
        <v>822</v>
      </c>
      <c r="I280" s="3" t="str">
        <f>VLOOKUP(H280,[2]Sheet1!$A$2:$B$637,2,FALSE)</f>
        <v>Compteur eau</v>
      </c>
      <c r="J280" s="3" t="s">
        <v>747</v>
      </c>
      <c r="K280" s="3" t="str">
        <f>VLOOKUP(J280,[1]Sheet1!$B$3:$C$256,2,FALSE)</f>
        <v>Plomberie eau froide</v>
      </c>
      <c r="L280" s="3" t="s">
        <v>155</v>
      </c>
      <c r="M280" s="3" t="s">
        <v>66</v>
      </c>
      <c r="N280" s="25" t="s">
        <v>156</v>
      </c>
    </row>
    <row r="281" spans="1:14" x14ac:dyDescent="0.3">
      <c r="A281" s="22" t="s">
        <v>12</v>
      </c>
      <c r="B281" s="3" t="s">
        <v>880</v>
      </c>
      <c r="C281" s="3" t="s">
        <v>881</v>
      </c>
      <c r="D281" s="3" t="s">
        <v>882</v>
      </c>
      <c r="E281" s="3" t="s">
        <v>731</v>
      </c>
      <c r="F281" s="3" t="s">
        <v>64</v>
      </c>
      <c r="G281" s="3" t="s">
        <v>130</v>
      </c>
      <c r="H281" s="3" t="s">
        <v>822</v>
      </c>
      <c r="I281" s="3" t="str">
        <f>VLOOKUP(H281,[2]Sheet1!$A$2:$B$637,2,FALSE)</f>
        <v>Compteur eau</v>
      </c>
      <c r="J281" s="3" t="s">
        <v>747</v>
      </c>
      <c r="K281" s="3" t="str">
        <f>VLOOKUP(J281,[1]Sheet1!$B$3:$C$256,2,FALSE)</f>
        <v>Plomberie eau froide</v>
      </c>
      <c r="L281" s="3" t="s">
        <v>732</v>
      </c>
      <c r="M281" s="3" t="s">
        <v>66</v>
      </c>
      <c r="N281" s="25" t="s">
        <v>156</v>
      </c>
    </row>
    <row r="282" spans="1:14" x14ac:dyDescent="0.3">
      <c r="A282" s="22" t="s">
        <v>12</v>
      </c>
      <c r="B282" s="3" t="s">
        <v>883</v>
      </c>
      <c r="C282" s="3" t="s">
        <v>19</v>
      </c>
      <c r="D282" s="3" t="s">
        <v>884</v>
      </c>
      <c r="E282" s="3" t="s">
        <v>424</v>
      </c>
      <c r="F282" s="3" t="s">
        <v>64</v>
      </c>
      <c r="G282" s="3" t="s">
        <v>130</v>
      </c>
      <c r="H282" s="3" t="s">
        <v>822</v>
      </c>
      <c r="I282" s="3" t="str">
        <f>VLOOKUP(H282,[2]Sheet1!$A$2:$B$637,2,FALSE)</f>
        <v>Compteur eau</v>
      </c>
      <c r="J282" s="3" t="s">
        <v>747</v>
      </c>
      <c r="K282" s="3" t="str">
        <f>VLOOKUP(J282,[1]Sheet1!$B$3:$C$256,2,FALSE)</f>
        <v>Plomberie eau froide</v>
      </c>
      <c r="L282" s="3" t="s">
        <v>425</v>
      </c>
      <c r="M282" s="3" t="s">
        <v>66</v>
      </c>
      <c r="N282" s="25" t="s">
        <v>156</v>
      </c>
    </row>
    <row r="283" spans="1:14" x14ac:dyDescent="0.3">
      <c r="A283" s="22" t="s">
        <v>12</v>
      </c>
      <c r="B283" s="3" t="s">
        <v>885</v>
      </c>
      <c r="C283" s="3" t="s">
        <v>19</v>
      </c>
      <c r="D283" s="3" t="s">
        <v>886</v>
      </c>
      <c r="E283" s="3" t="s">
        <v>99</v>
      </c>
      <c r="F283" s="3" t="s">
        <v>100</v>
      </c>
      <c r="G283" s="3" t="s">
        <v>130</v>
      </c>
      <c r="H283" s="3" t="s">
        <v>822</v>
      </c>
      <c r="I283" s="3" t="str">
        <f>VLOOKUP(H283,[2]Sheet1!$A$2:$B$637,2,FALSE)</f>
        <v>Compteur eau</v>
      </c>
      <c r="J283" s="3" t="s">
        <v>747</v>
      </c>
      <c r="K283" s="3" t="str">
        <f>VLOOKUP(J283,[1]Sheet1!$B$3:$C$256,2,FALSE)</f>
        <v>Plomberie eau froide</v>
      </c>
      <c r="L283" s="3" t="s">
        <v>101</v>
      </c>
      <c r="M283" s="3" t="s">
        <v>66</v>
      </c>
      <c r="N283" s="25" t="s">
        <v>156</v>
      </c>
    </row>
    <row r="284" spans="1:14" x14ac:dyDescent="0.3">
      <c r="A284" s="22" t="s">
        <v>12</v>
      </c>
      <c r="B284" s="3" t="s">
        <v>887</v>
      </c>
      <c r="C284" s="3" t="s">
        <v>19</v>
      </c>
      <c r="D284" s="3" t="s">
        <v>888</v>
      </c>
      <c r="E284" s="3" t="s">
        <v>438</v>
      </c>
      <c r="F284" s="3" t="s">
        <v>100</v>
      </c>
      <c r="G284" s="3" t="s">
        <v>130</v>
      </c>
      <c r="H284" s="3" t="s">
        <v>822</v>
      </c>
      <c r="I284" s="3" t="str">
        <f>VLOOKUP(H284,[2]Sheet1!$A$2:$B$637,2,FALSE)</f>
        <v>Compteur eau</v>
      </c>
      <c r="J284" s="3" t="s">
        <v>747</v>
      </c>
      <c r="K284" s="3" t="str">
        <f>VLOOKUP(J284,[1]Sheet1!$B$3:$C$256,2,FALSE)</f>
        <v>Plomberie eau froide</v>
      </c>
      <c r="L284" s="3" t="s">
        <v>439</v>
      </c>
      <c r="M284" s="3" t="s">
        <v>66</v>
      </c>
      <c r="N284" s="25" t="s">
        <v>156</v>
      </c>
    </row>
    <row r="285" spans="1:14" x14ac:dyDescent="0.3">
      <c r="A285" s="22" t="s">
        <v>12</v>
      </c>
      <c r="B285" s="3" t="s">
        <v>889</v>
      </c>
      <c r="C285" s="3" t="s">
        <v>19</v>
      </c>
      <c r="D285" s="3" t="s">
        <v>890</v>
      </c>
      <c r="E285" s="3" t="s">
        <v>438</v>
      </c>
      <c r="F285" s="3" t="s">
        <v>100</v>
      </c>
      <c r="G285" s="3" t="s">
        <v>130</v>
      </c>
      <c r="H285" s="3" t="s">
        <v>822</v>
      </c>
      <c r="I285" s="3" t="str">
        <f>VLOOKUP(H285,[2]Sheet1!$A$2:$B$637,2,FALSE)</f>
        <v>Compteur eau</v>
      </c>
      <c r="J285" s="3" t="s">
        <v>747</v>
      </c>
      <c r="K285" s="3" t="str">
        <f>VLOOKUP(J285,[1]Sheet1!$B$3:$C$256,2,FALSE)</f>
        <v>Plomberie eau froide</v>
      </c>
      <c r="L285" s="3" t="s">
        <v>439</v>
      </c>
      <c r="M285" s="3" t="s">
        <v>66</v>
      </c>
      <c r="N285" s="25" t="s">
        <v>156</v>
      </c>
    </row>
    <row r="286" spans="1:14" x14ac:dyDescent="0.3">
      <c r="A286" s="22" t="s">
        <v>12</v>
      </c>
      <c r="B286" s="3" t="s">
        <v>891</v>
      </c>
      <c r="C286" s="3" t="s">
        <v>19</v>
      </c>
      <c r="D286" s="3" t="s">
        <v>892</v>
      </c>
      <c r="E286" s="3" t="s">
        <v>438</v>
      </c>
      <c r="F286" s="3" t="s">
        <v>100</v>
      </c>
      <c r="G286" s="3" t="s">
        <v>130</v>
      </c>
      <c r="H286" s="3" t="s">
        <v>822</v>
      </c>
      <c r="I286" s="3" t="str">
        <f>VLOOKUP(H286,[2]Sheet1!$A$2:$B$637,2,FALSE)</f>
        <v>Compteur eau</v>
      </c>
      <c r="J286" s="3" t="s">
        <v>747</v>
      </c>
      <c r="K286" s="3" t="str">
        <f>VLOOKUP(J286,[1]Sheet1!$B$3:$C$256,2,FALSE)</f>
        <v>Plomberie eau froide</v>
      </c>
      <c r="L286" s="3" t="s">
        <v>439</v>
      </c>
      <c r="M286" s="3" t="s">
        <v>66</v>
      </c>
      <c r="N286" s="25" t="s">
        <v>156</v>
      </c>
    </row>
    <row r="287" spans="1:14" x14ac:dyDescent="0.3">
      <c r="A287" s="22" t="s">
        <v>12</v>
      </c>
      <c r="B287" s="3" t="s">
        <v>893</v>
      </c>
      <c r="C287" s="3" t="s">
        <v>19</v>
      </c>
      <c r="D287" s="3" t="s">
        <v>894</v>
      </c>
      <c r="E287" s="3" t="s">
        <v>438</v>
      </c>
      <c r="F287" s="3" t="s">
        <v>100</v>
      </c>
      <c r="G287" s="3" t="s">
        <v>130</v>
      </c>
      <c r="H287" s="3" t="s">
        <v>822</v>
      </c>
      <c r="I287" s="3" t="str">
        <f>VLOOKUP(H287,[2]Sheet1!$A$2:$B$637,2,FALSE)</f>
        <v>Compteur eau</v>
      </c>
      <c r="J287" s="3" t="s">
        <v>747</v>
      </c>
      <c r="K287" s="3" t="str">
        <f>VLOOKUP(J287,[1]Sheet1!$B$3:$C$256,2,FALSE)</f>
        <v>Plomberie eau froide</v>
      </c>
      <c r="L287" s="3" t="s">
        <v>439</v>
      </c>
      <c r="M287" s="3" t="s">
        <v>66</v>
      </c>
      <c r="N287" s="25" t="s">
        <v>156</v>
      </c>
    </row>
    <row r="288" spans="1:14" x14ac:dyDescent="0.3">
      <c r="A288" s="22" t="s">
        <v>12</v>
      </c>
      <c r="B288" s="3" t="s">
        <v>895</v>
      </c>
      <c r="C288" s="3" t="s">
        <v>19</v>
      </c>
      <c r="D288" s="3" t="s">
        <v>896</v>
      </c>
      <c r="E288" s="3" t="s">
        <v>438</v>
      </c>
      <c r="F288" s="3" t="s">
        <v>100</v>
      </c>
      <c r="G288" s="3" t="s">
        <v>130</v>
      </c>
      <c r="H288" s="3" t="s">
        <v>822</v>
      </c>
      <c r="I288" s="3" t="str">
        <f>VLOOKUP(H288,[2]Sheet1!$A$2:$B$637,2,FALSE)</f>
        <v>Compteur eau</v>
      </c>
      <c r="J288" s="3" t="s">
        <v>747</v>
      </c>
      <c r="K288" s="3" t="str">
        <f>VLOOKUP(J288,[1]Sheet1!$B$3:$C$256,2,FALSE)</f>
        <v>Plomberie eau froide</v>
      </c>
      <c r="L288" s="3" t="s">
        <v>439</v>
      </c>
      <c r="M288" s="3" t="s">
        <v>66</v>
      </c>
      <c r="N288" s="25" t="s">
        <v>156</v>
      </c>
    </row>
    <row r="289" spans="1:14" x14ac:dyDescent="0.3">
      <c r="A289" s="22" t="s">
        <v>12</v>
      </c>
      <c r="B289" s="3" t="s">
        <v>897</v>
      </c>
      <c r="C289" s="3" t="s">
        <v>898</v>
      </c>
      <c r="D289" s="3" t="s">
        <v>899</v>
      </c>
      <c r="E289" s="3" t="s">
        <v>900</v>
      </c>
      <c r="F289" s="3" t="s">
        <v>64</v>
      </c>
      <c r="G289" s="3" t="s">
        <v>130</v>
      </c>
      <c r="H289" s="3" t="s">
        <v>822</v>
      </c>
      <c r="I289" s="3" t="str">
        <f>VLOOKUP(H289,[2]Sheet1!$A$2:$B$637,2,FALSE)</f>
        <v>Compteur eau</v>
      </c>
      <c r="J289" s="3" t="s">
        <v>747</v>
      </c>
      <c r="K289" s="3" t="str">
        <f>VLOOKUP(J289,[1]Sheet1!$B$3:$C$256,2,FALSE)</f>
        <v>Plomberie eau froide</v>
      </c>
      <c r="L289" s="3" t="s">
        <v>901</v>
      </c>
      <c r="M289" s="3" t="s">
        <v>66</v>
      </c>
      <c r="N289" s="25" t="s">
        <v>156</v>
      </c>
    </row>
    <row r="290" spans="1:14" x14ac:dyDescent="0.3">
      <c r="A290" s="22" t="s">
        <v>12</v>
      </c>
      <c r="B290" s="3" t="s">
        <v>902</v>
      </c>
      <c r="C290" s="3" t="s">
        <v>19</v>
      </c>
      <c r="D290" s="3" t="s">
        <v>903</v>
      </c>
      <c r="E290" s="3" t="s">
        <v>780</v>
      </c>
      <c r="F290" s="3" t="s">
        <v>100</v>
      </c>
      <c r="G290" s="3" t="s">
        <v>130</v>
      </c>
      <c r="H290" s="3" t="s">
        <v>822</v>
      </c>
      <c r="I290" s="3" t="str">
        <f>VLOOKUP(H290,[2]Sheet1!$A$2:$B$637,2,FALSE)</f>
        <v>Compteur eau</v>
      </c>
      <c r="J290" s="3" t="s">
        <v>747</v>
      </c>
      <c r="K290" s="3" t="str">
        <f>VLOOKUP(J290,[1]Sheet1!$B$3:$C$256,2,FALSE)</f>
        <v>Plomberie eau froide</v>
      </c>
      <c r="L290" s="3" t="s">
        <v>781</v>
      </c>
      <c r="M290" s="3" t="s">
        <v>66</v>
      </c>
      <c r="N290" s="25" t="s">
        <v>156</v>
      </c>
    </row>
    <row r="291" spans="1:14" x14ac:dyDescent="0.3">
      <c r="A291" s="22" t="s">
        <v>12</v>
      </c>
      <c r="B291" s="3" t="s">
        <v>904</v>
      </c>
      <c r="C291" s="3" t="s">
        <v>19</v>
      </c>
      <c r="D291" s="3" t="s">
        <v>905</v>
      </c>
      <c r="E291" s="3" t="s">
        <v>780</v>
      </c>
      <c r="F291" s="3" t="s">
        <v>100</v>
      </c>
      <c r="G291" s="3" t="s">
        <v>130</v>
      </c>
      <c r="H291" s="3" t="s">
        <v>822</v>
      </c>
      <c r="I291" s="3" t="str">
        <f>VLOOKUP(H291,[2]Sheet1!$A$2:$B$637,2,FALSE)</f>
        <v>Compteur eau</v>
      </c>
      <c r="J291" s="3" t="s">
        <v>747</v>
      </c>
      <c r="K291" s="3" t="str">
        <f>VLOOKUP(J291,[1]Sheet1!$B$3:$C$256,2,FALSE)</f>
        <v>Plomberie eau froide</v>
      </c>
      <c r="L291" s="3" t="s">
        <v>781</v>
      </c>
      <c r="M291" s="3" t="s">
        <v>66</v>
      </c>
      <c r="N291" s="25" t="s">
        <v>156</v>
      </c>
    </row>
    <row r="292" spans="1:14" x14ac:dyDescent="0.3">
      <c r="A292" s="22" t="s">
        <v>12</v>
      </c>
      <c r="B292" s="3" t="s">
        <v>906</v>
      </c>
      <c r="C292" s="3" t="s">
        <v>19</v>
      </c>
      <c r="D292" s="3" t="s">
        <v>907</v>
      </c>
      <c r="E292" s="3" t="s">
        <v>908</v>
      </c>
      <c r="F292" s="3" t="s">
        <v>100</v>
      </c>
      <c r="G292" s="3" t="s">
        <v>130</v>
      </c>
      <c r="H292" s="3" t="s">
        <v>822</v>
      </c>
      <c r="I292" s="3" t="str">
        <f>VLOOKUP(H292,[2]Sheet1!$A$2:$B$637,2,FALSE)</f>
        <v>Compteur eau</v>
      </c>
      <c r="J292" s="3" t="s">
        <v>747</v>
      </c>
      <c r="K292" s="3" t="str">
        <f>VLOOKUP(J292,[1]Sheet1!$B$3:$C$256,2,FALSE)</f>
        <v>Plomberie eau froide</v>
      </c>
      <c r="L292" s="3" t="s">
        <v>909</v>
      </c>
      <c r="M292" s="3" t="s">
        <v>66</v>
      </c>
      <c r="N292" s="25" t="s">
        <v>156</v>
      </c>
    </row>
    <row r="293" spans="1:14" x14ac:dyDescent="0.3">
      <c r="A293" s="22" t="s">
        <v>12</v>
      </c>
      <c r="B293" s="3" t="s">
        <v>910</v>
      </c>
      <c r="C293" s="3" t="s">
        <v>19</v>
      </c>
      <c r="D293" s="3" t="s">
        <v>911</v>
      </c>
      <c r="E293" s="3" t="s">
        <v>912</v>
      </c>
      <c r="F293" s="3" t="s">
        <v>64</v>
      </c>
      <c r="G293" s="3" t="s">
        <v>130</v>
      </c>
      <c r="H293" s="3" t="s">
        <v>822</v>
      </c>
      <c r="I293" s="3" t="str">
        <f>VLOOKUP(H293,[2]Sheet1!$A$2:$B$637,2,FALSE)</f>
        <v>Compteur eau</v>
      </c>
      <c r="J293" s="3" t="s">
        <v>747</v>
      </c>
      <c r="K293" s="3" t="str">
        <f>VLOOKUP(J293,[1]Sheet1!$B$3:$C$256,2,FALSE)</f>
        <v>Plomberie eau froide</v>
      </c>
      <c r="L293" s="3" t="s">
        <v>913</v>
      </c>
      <c r="M293" s="3" t="s">
        <v>66</v>
      </c>
      <c r="N293" s="25" t="s">
        <v>156</v>
      </c>
    </row>
    <row r="294" spans="1:14" x14ac:dyDescent="0.3">
      <c r="A294" s="22" t="s">
        <v>12</v>
      </c>
      <c r="B294" s="3" t="s">
        <v>914</v>
      </c>
      <c r="C294" s="3" t="s">
        <v>19</v>
      </c>
      <c r="D294" s="3" t="s">
        <v>915</v>
      </c>
      <c r="E294" s="3" t="s">
        <v>462</v>
      </c>
      <c r="F294" s="3" t="s">
        <v>64</v>
      </c>
      <c r="G294" s="3" t="s">
        <v>130</v>
      </c>
      <c r="H294" s="3" t="s">
        <v>822</v>
      </c>
      <c r="I294" s="3" t="str">
        <f>VLOOKUP(H294,[2]Sheet1!$A$2:$B$637,2,FALSE)</f>
        <v>Compteur eau</v>
      </c>
      <c r="J294" s="3" t="s">
        <v>747</v>
      </c>
      <c r="K294" s="3" t="str">
        <f>VLOOKUP(J294,[1]Sheet1!$B$3:$C$256,2,FALSE)</f>
        <v>Plomberie eau froide</v>
      </c>
      <c r="L294" s="3" t="s">
        <v>463</v>
      </c>
      <c r="M294" s="3" t="s">
        <v>66</v>
      </c>
      <c r="N294" s="25" t="s">
        <v>156</v>
      </c>
    </row>
    <row r="295" spans="1:14" x14ac:dyDescent="0.3">
      <c r="A295" s="22" t="s">
        <v>12</v>
      </c>
      <c r="B295" s="3" t="s">
        <v>916</v>
      </c>
      <c r="C295" s="3" t="s">
        <v>19</v>
      </c>
      <c r="D295" s="3" t="s">
        <v>917</v>
      </c>
      <c r="E295" s="3" t="s">
        <v>462</v>
      </c>
      <c r="F295" s="3" t="s">
        <v>64</v>
      </c>
      <c r="G295" s="3" t="s">
        <v>130</v>
      </c>
      <c r="H295" s="3" t="s">
        <v>822</v>
      </c>
      <c r="I295" s="3" t="str">
        <f>VLOOKUP(H295,[2]Sheet1!$A$2:$B$637,2,FALSE)</f>
        <v>Compteur eau</v>
      </c>
      <c r="J295" s="3" t="s">
        <v>747</v>
      </c>
      <c r="K295" s="3" t="str">
        <f>VLOOKUP(J295,[1]Sheet1!$B$3:$C$256,2,FALSE)</f>
        <v>Plomberie eau froide</v>
      </c>
      <c r="L295" s="3" t="s">
        <v>463</v>
      </c>
      <c r="M295" s="3" t="s">
        <v>66</v>
      </c>
      <c r="N295" s="25" t="s">
        <v>156</v>
      </c>
    </row>
    <row r="296" spans="1:14" x14ac:dyDescent="0.3">
      <c r="A296" s="22" t="s">
        <v>12</v>
      </c>
      <c r="B296" s="3" t="s">
        <v>918</v>
      </c>
      <c r="C296" s="3" t="s">
        <v>19</v>
      </c>
      <c r="D296" s="3" t="s">
        <v>919</v>
      </c>
      <c r="E296" s="3" t="s">
        <v>462</v>
      </c>
      <c r="F296" s="3" t="s">
        <v>64</v>
      </c>
      <c r="G296" s="3" t="s">
        <v>130</v>
      </c>
      <c r="H296" s="3" t="s">
        <v>822</v>
      </c>
      <c r="I296" s="3" t="str">
        <f>VLOOKUP(H296,[2]Sheet1!$A$2:$B$637,2,FALSE)</f>
        <v>Compteur eau</v>
      </c>
      <c r="J296" s="3" t="s">
        <v>747</v>
      </c>
      <c r="K296" s="3" t="str">
        <f>VLOOKUP(J296,[1]Sheet1!$B$3:$C$256,2,FALSE)</f>
        <v>Plomberie eau froide</v>
      </c>
      <c r="L296" s="3" t="s">
        <v>463</v>
      </c>
      <c r="M296" s="3" t="s">
        <v>66</v>
      </c>
      <c r="N296" s="25" t="s">
        <v>156</v>
      </c>
    </row>
    <row r="297" spans="1:14" x14ac:dyDescent="0.3">
      <c r="A297" s="22" t="s">
        <v>12</v>
      </c>
      <c r="B297" s="3" t="s">
        <v>920</v>
      </c>
      <c r="C297" s="3" t="s">
        <v>19</v>
      </c>
      <c r="D297" s="3" t="s">
        <v>921</v>
      </c>
      <c r="E297" s="3" t="s">
        <v>922</v>
      </c>
      <c r="F297" s="3" t="s">
        <v>64</v>
      </c>
      <c r="G297" s="3" t="s">
        <v>130</v>
      </c>
      <c r="H297" s="3" t="s">
        <v>822</v>
      </c>
      <c r="I297" s="3" t="str">
        <f>VLOOKUP(H297,[2]Sheet1!$A$2:$B$637,2,FALSE)</f>
        <v>Compteur eau</v>
      </c>
      <c r="J297" s="3" t="s">
        <v>747</v>
      </c>
      <c r="K297" s="3" t="str">
        <f>VLOOKUP(J297,[1]Sheet1!$B$3:$C$256,2,FALSE)</f>
        <v>Plomberie eau froide</v>
      </c>
      <c r="L297" s="3" t="s">
        <v>923</v>
      </c>
      <c r="M297" s="3" t="s">
        <v>66</v>
      </c>
      <c r="N297" s="25" t="s">
        <v>156</v>
      </c>
    </row>
    <row r="298" spans="1:14" x14ac:dyDescent="0.3">
      <c r="A298" s="22" t="s">
        <v>12</v>
      </c>
      <c r="B298" s="3" t="s">
        <v>924</v>
      </c>
      <c r="C298" s="3" t="s">
        <v>925</v>
      </c>
      <c r="D298" s="3" t="s">
        <v>926</v>
      </c>
      <c r="E298" s="3" t="s">
        <v>927</v>
      </c>
      <c r="F298" s="3" t="s">
        <v>64</v>
      </c>
      <c r="G298" s="3" t="s">
        <v>130</v>
      </c>
      <c r="H298" s="3" t="s">
        <v>822</v>
      </c>
      <c r="I298" s="3" t="str">
        <f>VLOOKUP(H298,[2]Sheet1!$A$2:$B$637,2,FALSE)</f>
        <v>Compteur eau</v>
      </c>
      <c r="J298" s="3" t="s">
        <v>747</v>
      </c>
      <c r="K298" s="3" t="str">
        <f>VLOOKUP(J298,[1]Sheet1!$B$3:$C$256,2,FALSE)</f>
        <v>Plomberie eau froide</v>
      </c>
      <c r="L298" s="3" t="s">
        <v>928</v>
      </c>
      <c r="M298" s="3" t="s">
        <v>66</v>
      </c>
      <c r="N298" s="25" t="s">
        <v>156</v>
      </c>
    </row>
    <row r="299" spans="1:14" x14ac:dyDescent="0.3">
      <c r="A299" s="22" t="s">
        <v>12</v>
      </c>
      <c r="B299" s="3" t="s">
        <v>929</v>
      </c>
      <c r="C299" s="3" t="s">
        <v>19</v>
      </c>
      <c r="D299" s="3" t="s">
        <v>930</v>
      </c>
      <c r="E299" s="3" t="s">
        <v>931</v>
      </c>
      <c r="F299" s="3" t="s">
        <v>100</v>
      </c>
      <c r="G299" s="3" t="s">
        <v>130</v>
      </c>
      <c r="H299" s="3" t="s">
        <v>822</v>
      </c>
      <c r="I299" s="3" t="str">
        <f>VLOOKUP(H299,[2]Sheet1!$A$2:$B$637,2,FALSE)</f>
        <v>Compteur eau</v>
      </c>
      <c r="J299" s="3" t="s">
        <v>747</v>
      </c>
      <c r="K299" s="3" t="str">
        <f>VLOOKUP(J299,[1]Sheet1!$B$3:$C$256,2,FALSE)</f>
        <v>Plomberie eau froide</v>
      </c>
      <c r="L299" s="3" t="s">
        <v>932</v>
      </c>
      <c r="M299" s="3" t="s">
        <v>66</v>
      </c>
      <c r="N299" s="25" t="s">
        <v>156</v>
      </c>
    </row>
    <row r="300" spans="1:14" x14ac:dyDescent="0.3">
      <c r="A300" s="22" t="s">
        <v>12</v>
      </c>
      <c r="B300" s="3" t="s">
        <v>933</v>
      </c>
      <c r="C300" s="3" t="s">
        <v>19</v>
      </c>
      <c r="D300" s="3" t="s">
        <v>934</v>
      </c>
      <c r="E300" s="3" t="s">
        <v>814</v>
      </c>
      <c r="F300" s="3" t="s">
        <v>100</v>
      </c>
      <c r="G300" s="3" t="s">
        <v>130</v>
      </c>
      <c r="H300" s="3" t="s">
        <v>822</v>
      </c>
      <c r="I300" s="3" t="str">
        <f>VLOOKUP(H300,[2]Sheet1!$A$2:$B$637,2,FALSE)</f>
        <v>Compteur eau</v>
      </c>
      <c r="J300" s="3" t="s">
        <v>747</v>
      </c>
      <c r="K300" s="3" t="str">
        <f>VLOOKUP(J300,[1]Sheet1!$B$3:$C$256,2,FALSE)</f>
        <v>Plomberie eau froide</v>
      </c>
      <c r="L300" s="3" t="s">
        <v>815</v>
      </c>
      <c r="M300" s="3" t="s">
        <v>66</v>
      </c>
      <c r="N300" s="25" t="s">
        <v>156</v>
      </c>
    </row>
    <row r="301" spans="1:14" x14ac:dyDescent="0.3">
      <c r="A301" s="22" t="s">
        <v>12</v>
      </c>
      <c r="B301" s="3" t="s">
        <v>935</v>
      </c>
      <c r="C301" s="3" t="s">
        <v>19</v>
      </c>
      <c r="D301" s="3" t="s">
        <v>936</v>
      </c>
      <c r="E301" s="3" t="s">
        <v>814</v>
      </c>
      <c r="F301" s="3" t="s">
        <v>100</v>
      </c>
      <c r="G301" s="3" t="s">
        <v>130</v>
      </c>
      <c r="H301" s="3" t="s">
        <v>822</v>
      </c>
      <c r="I301" s="3" t="str">
        <f>VLOOKUP(H301,[2]Sheet1!$A$2:$B$637,2,FALSE)</f>
        <v>Compteur eau</v>
      </c>
      <c r="J301" s="3" t="s">
        <v>747</v>
      </c>
      <c r="K301" s="3" t="str">
        <f>VLOOKUP(J301,[1]Sheet1!$B$3:$C$256,2,FALSE)</f>
        <v>Plomberie eau froide</v>
      </c>
      <c r="L301" s="3" t="s">
        <v>815</v>
      </c>
      <c r="M301" s="3" t="s">
        <v>66</v>
      </c>
      <c r="N301" s="25" t="s">
        <v>156</v>
      </c>
    </row>
    <row r="302" spans="1:14" x14ac:dyDescent="0.3">
      <c r="A302" s="22" t="s">
        <v>12</v>
      </c>
      <c r="B302" s="3" t="s">
        <v>937</v>
      </c>
      <c r="C302" s="3" t="s">
        <v>19</v>
      </c>
      <c r="D302" s="3" t="s">
        <v>938</v>
      </c>
      <c r="E302" s="3" t="s">
        <v>814</v>
      </c>
      <c r="F302" s="3" t="s">
        <v>100</v>
      </c>
      <c r="G302" s="3" t="s">
        <v>130</v>
      </c>
      <c r="H302" s="3" t="s">
        <v>822</v>
      </c>
      <c r="I302" s="3" t="str">
        <f>VLOOKUP(H302,[2]Sheet1!$A$2:$B$637,2,FALSE)</f>
        <v>Compteur eau</v>
      </c>
      <c r="J302" s="3" t="s">
        <v>747</v>
      </c>
      <c r="K302" s="3" t="str">
        <f>VLOOKUP(J302,[1]Sheet1!$B$3:$C$256,2,FALSE)</f>
        <v>Plomberie eau froide</v>
      </c>
      <c r="L302" s="3" t="s">
        <v>815</v>
      </c>
      <c r="M302" s="3" t="s">
        <v>66</v>
      </c>
      <c r="N302" s="25" t="s">
        <v>156</v>
      </c>
    </row>
    <row r="303" spans="1:14" x14ac:dyDescent="0.3">
      <c r="A303" s="22" t="s">
        <v>12</v>
      </c>
      <c r="B303" s="3" t="s">
        <v>939</v>
      </c>
      <c r="C303" s="3" t="s">
        <v>940</v>
      </c>
      <c r="D303" s="3" t="s">
        <v>941</v>
      </c>
      <c r="E303" s="3" t="s">
        <v>942</v>
      </c>
      <c r="F303" s="3" t="s">
        <v>64</v>
      </c>
      <c r="G303" s="3" t="s">
        <v>130</v>
      </c>
      <c r="H303" s="3" t="s">
        <v>822</v>
      </c>
      <c r="I303" s="3" t="str">
        <f>VLOOKUP(H303,[2]Sheet1!$A$2:$B$637,2,FALSE)</f>
        <v>Compteur eau</v>
      </c>
      <c r="J303" s="3" t="s">
        <v>747</v>
      </c>
      <c r="K303" s="3" t="str">
        <f>VLOOKUP(J303,[1]Sheet1!$B$3:$C$256,2,FALSE)</f>
        <v>Plomberie eau froide</v>
      </c>
      <c r="L303" s="3" t="s">
        <v>943</v>
      </c>
      <c r="M303" s="3" t="s">
        <v>66</v>
      </c>
      <c r="N303" s="25" t="s">
        <v>156</v>
      </c>
    </row>
    <row r="304" spans="1:14" x14ac:dyDescent="0.3">
      <c r="A304" s="22" t="s">
        <v>12</v>
      </c>
      <c r="B304" s="3" t="s">
        <v>944</v>
      </c>
      <c r="C304" s="3" t="s">
        <v>945</v>
      </c>
      <c r="D304" s="3" t="s">
        <v>946</v>
      </c>
      <c r="E304" s="3" t="s">
        <v>947</v>
      </c>
      <c r="F304" s="3" t="s">
        <v>64</v>
      </c>
      <c r="G304" s="3" t="s">
        <v>130</v>
      </c>
      <c r="H304" s="3" t="s">
        <v>822</v>
      </c>
      <c r="I304" s="3" t="str">
        <f>VLOOKUP(H304,[2]Sheet1!$A$2:$B$637,2,FALSE)</f>
        <v>Compteur eau</v>
      </c>
      <c r="J304" s="3" t="s">
        <v>747</v>
      </c>
      <c r="K304" s="3" t="str">
        <f>VLOOKUP(J304,[1]Sheet1!$B$3:$C$256,2,FALSE)</f>
        <v>Plomberie eau froide</v>
      </c>
      <c r="L304" s="3" t="s">
        <v>948</v>
      </c>
      <c r="M304" s="3" t="s">
        <v>66</v>
      </c>
      <c r="N304" s="25" t="s">
        <v>156</v>
      </c>
    </row>
    <row r="305" spans="1:14" x14ac:dyDescent="0.3">
      <c r="A305" s="22" t="s">
        <v>12</v>
      </c>
      <c r="B305" s="3" t="s">
        <v>949</v>
      </c>
      <c r="C305" s="3" t="s">
        <v>19</v>
      </c>
      <c r="D305" s="3" t="s">
        <v>950</v>
      </c>
      <c r="E305" s="3" t="s">
        <v>951</v>
      </c>
      <c r="F305" s="3" t="s">
        <v>100</v>
      </c>
      <c r="G305" s="3" t="s">
        <v>130</v>
      </c>
      <c r="H305" s="3" t="s">
        <v>822</v>
      </c>
      <c r="I305" s="3" t="str">
        <f>VLOOKUP(H305,[2]Sheet1!$A$2:$B$637,2,FALSE)</f>
        <v>Compteur eau</v>
      </c>
      <c r="J305" s="3" t="s">
        <v>747</v>
      </c>
      <c r="K305" s="3" t="str">
        <f>VLOOKUP(J305,[1]Sheet1!$B$3:$C$256,2,FALSE)</f>
        <v>Plomberie eau froide</v>
      </c>
      <c r="L305" s="3" t="s">
        <v>952</v>
      </c>
      <c r="M305" s="3" t="s">
        <v>66</v>
      </c>
      <c r="N305" s="25" t="s">
        <v>156</v>
      </c>
    </row>
    <row r="306" spans="1:14" x14ac:dyDescent="0.3">
      <c r="A306" s="22" t="s">
        <v>12</v>
      </c>
      <c r="B306" s="3" t="s">
        <v>953</v>
      </c>
      <c r="C306" s="3" t="s">
        <v>19</v>
      </c>
      <c r="D306" s="3" t="s">
        <v>954</v>
      </c>
      <c r="E306" s="3" t="s">
        <v>955</v>
      </c>
      <c r="F306" s="3" t="s">
        <v>956</v>
      </c>
      <c r="G306" s="3" t="s">
        <v>130</v>
      </c>
      <c r="H306" s="3" t="s">
        <v>822</v>
      </c>
      <c r="I306" s="3" t="str">
        <f>VLOOKUP(H306,[2]Sheet1!$A$2:$B$637,2,FALSE)</f>
        <v>Compteur eau</v>
      </c>
      <c r="J306" s="3" t="s">
        <v>747</v>
      </c>
      <c r="K306" s="3" t="str">
        <f>VLOOKUP(J306,[1]Sheet1!$B$3:$C$256,2,FALSE)</f>
        <v>Plomberie eau froide</v>
      </c>
      <c r="L306" s="3" t="s">
        <v>957</v>
      </c>
      <c r="M306" s="3" t="s">
        <v>958</v>
      </c>
      <c r="N306" s="25" t="s">
        <v>959</v>
      </c>
    </row>
    <row r="307" spans="1:14" x14ac:dyDescent="0.3">
      <c r="A307" s="22" t="s">
        <v>12</v>
      </c>
      <c r="B307" s="3" t="s">
        <v>960</v>
      </c>
      <c r="C307" s="3" t="s">
        <v>19</v>
      </c>
      <c r="D307" s="3" t="s">
        <v>961</v>
      </c>
      <c r="E307" s="3" t="s">
        <v>867</v>
      </c>
      <c r="F307" s="3" t="s">
        <v>64</v>
      </c>
      <c r="G307" s="3" t="s">
        <v>130</v>
      </c>
      <c r="H307" s="3" t="s">
        <v>962</v>
      </c>
      <c r="I307" s="3" t="str">
        <f>VLOOKUP(H307,[2]Sheet1!$A$2:$B$637,2,FALSE)</f>
        <v>Détendeur</v>
      </c>
      <c r="J307" s="3" t="s">
        <v>747</v>
      </c>
      <c r="K307" s="3" t="str">
        <f>VLOOKUP(J307,[1]Sheet1!$B$3:$C$256,2,FALSE)</f>
        <v>Plomberie eau froide</v>
      </c>
      <c r="L307" s="3" t="s">
        <v>868</v>
      </c>
      <c r="M307" s="3" t="s">
        <v>66</v>
      </c>
      <c r="N307" s="25" t="s">
        <v>156</v>
      </c>
    </row>
    <row r="308" spans="1:14" x14ac:dyDescent="0.3">
      <c r="A308" s="22" t="s">
        <v>12</v>
      </c>
      <c r="B308" s="3" t="s">
        <v>963</v>
      </c>
      <c r="C308" s="3" t="s">
        <v>19</v>
      </c>
      <c r="D308" s="3" t="s">
        <v>964</v>
      </c>
      <c r="E308" s="3" t="s">
        <v>965</v>
      </c>
      <c r="F308" s="3" t="s">
        <v>17</v>
      </c>
      <c r="G308" s="3" t="s">
        <v>130</v>
      </c>
      <c r="H308" s="3" t="s">
        <v>966</v>
      </c>
      <c r="I308" s="3" t="str">
        <f>VLOOKUP(H308,[2]Sheet1!$A$2:$B$637,2,FALSE)</f>
        <v>Disconnecteur</v>
      </c>
      <c r="J308" s="3" t="s">
        <v>747</v>
      </c>
      <c r="K308" s="3" t="str">
        <f>VLOOKUP(J308,[1]Sheet1!$B$3:$C$256,2,FALSE)</f>
        <v>Plomberie eau froide</v>
      </c>
      <c r="L308" s="3" t="s">
        <v>967</v>
      </c>
      <c r="M308" s="3" t="s">
        <v>23</v>
      </c>
      <c r="N308" s="25" t="s">
        <v>133</v>
      </c>
    </row>
    <row r="309" spans="1:14" x14ac:dyDescent="0.3">
      <c r="A309" s="22" t="s">
        <v>12</v>
      </c>
      <c r="B309" s="3" t="s">
        <v>968</v>
      </c>
      <c r="C309" s="3" t="s">
        <v>19</v>
      </c>
      <c r="D309" s="3" t="s">
        <v>969</v>
      </c>
      <c r="E309" s="3" t="s">
        <v>16</v>
      </c>
      <c r="F309" s="3" t="s">
        <v>17</v>
      </c>
      <c r="G309" s="3" t="s">
        <v>130</v>
      </c>
      <c r="H309" s="3" t="s">
        <v>966</v>
      </c>
      <c r="I309" s="3" t="str">
        <f>VLOOKUP(H309,[2]Sheet1!$A$2:$B$637,2,FALSE)</f>
        <v>Disconnecteur</v>
      </c>
      <c r="J309" s="3" t="s">
        <v>747</v>
      </c>
      <c r="K309" s="3" t="str">
        <f>VLOOKUP(J309,[1]Sheet1!$B$3:$C$256,2,FALSE)</f>
        <v>Plomberie eau froide</v>
      </c>
      <c r="L309" s="3" t="s">
        <v>22</v>
      </c>
      <c r="M309" s="3" t="s">
        <v>23</v>
      </c>
      <c r="N309" s="25" t="s">
        <v>133</v>
      </c>
    </row>
    <row r="310" spans="1:14" x14ac:dyDescent="0.3">
      <c r="A310" s="22" t="s">
        <v>12</v>
      </c>
      <c r="B310" s="3" t="s">
        <v>970</v>
      </c>
      <c r="C310" s="3" t="s">
        <v>971</v>
      </c>
      <c r="D310" s="3" t="s">
        <v>972</v>
      </c>
      <c r="E310" s="3" t="s">
        <v>330</v>
      </c>
      <c r="F310" s="3" t="s">
        <v>176</v>
      </c>
      <c r="G310" s="3" t="s">
        <v>130</v>
      </c>
      <c r="H310" s="3" t="s">
        <v>966</v>
      </c>
      <c r="I310" s="3" t="str">
        <f>VLOOKUP(H310,[2]Sheet1!$A$2:$B$637,2,FALSE)</f>
        <v>Disconnecteur</v>
      </c>
      <c r="J310" s="3" t="s">
        <v>747</v>
      </c>
      <c r="K310" s="3" t="str">
        <f>VLOOKUP(J310,[1]Sheet1!$B$3:$C$256,2,FALSE)</f>
        <v>Plomberie eau froide</v>
      </c>
      <c r="L310" s="3" t="s">
        <v>331</v>
      </c>
      <c r="M310" s="3" t="s">
        <v>41</v>
      </c>
      <c r="N310" s="25" t="s">
        <v>150</v>
      </c>
    </row>
    <row r="311" spans="1:14" x14ac:dyDescent="0.3">
      <c r="A311" s="22" t="s">
        <v>12</v>
      </c>
      <c r="B311" s="3" t="s">
        <v>973</v>
      </c>
      <c r="C311" s="3" t="s">
        <v>19</v>
      </c>
      <c r="D311" s="3" t="s">
        <v>974</v>
      </c>
      <c r="E311" s="3" t="s">
        <v>358</v>
      </c>
      <c r="F311" s="3" t="s">
        <v>148</v>
      </c>
      <c r="G311" s="3" t="s">
        <v>130</v>
      </c>
      <c r="H311" s="3" t="s">
        <v>966</v>
      </c>
      <c r="I311" s="3" t="str">
        <f>VLOOKUP(H311,[2]Sheet1!$A$2:$B$637,2,FALSE)</f>
        <v>Disconnecteur</v>
      </c>
      <c r="J311" s="3" t="s">
        <v>747</v>
      </c>
      <c r="K311" s="3" t="str">
        <f>VLOOKUP(J311,[1]Sheet1!$B$3:$C$256,2,FALSE)</f>
        <v>Plomberie eau froide</v>
      </c>
      <c r="L311" s="3" t="s">
        <v>359</v>
      </c>
      <c r="M311" s="3" t="s">
        <v>41</v>
      </c>
      <c r="N311" s="25" t="s">
        <v>150</v>
      </c>
    </row>
    <row r="312" spans="1:14" x14ac:dyDescent="0.3">
      <c r="A312" s="22" t="s">
        <v>12</v>
      </c>
      <c r="B312" s="3" t="s">
        <v>975</v>
      </c>
      <c r="C312" s="3" t="s">
        <v>19</v>
      </c>
      <c r="D312" s="3" t="s">
        <v>976</v>
      </c>
      <c r="E312" s="3" t="s">
        <v>365</v>
      </c>
      <c r="F312" s="3" t="s">
        <v>176</v>
      </c>
      <c r="G312" s="3" t="s">
        <v>130</v>
      </c>
      <c r="H312" s="3" t="s">
        <v>966</v>
      </c>
      <c r="I312" s="3" t="str">
        <f>VLOOKUP(H312,[2]Sheet1!$A$2:$B$637,2,FALSE)</f>
        <v>Disconnecteur</v>
      </c>
      <c r="J312" s="3" t="s">
        <v>747</v>
      </c>
      <c r="K312" s="3" t="str">
        <f>VLOOKUP(J312,[1]Sheet1!$B$3:$C$256,2,FALSE)</f>
        <v>Plomberie eau froide</v>
      </c>
      <c r="L312" s="3" t="s">
        <v>366</v>
      </c>
      <c r="M312" s="3" t="s">
        <v>41</v>
      </c>
      <c r="N312" s="25" t="s">
        <v>150</v>
      </c>
    </row>
    <row r="313" spans="1:14" x14ac:dyDescent="0.3">
      <c r="A313" s="22" t="s">
        <v>12</v>
      </c>
      <c r="B313" s="3" t="s">
        <v>977</v>
      </c>
      <c r="C313" s="3" t="s">
        <v>978</v>
      </c>
      <c r="D313" s="3" t="s">
        <v>979</v>
      </c>
      <c r="E313" s="3" t="s">
        <v>175</v>
      </c>
      <c r="F313" s="3" t="s">
        <v>176</v>
      </c>
      <c r="G313" s="3" t="s">
        <v>130</v>
      </c>
      <c r="H313" s="3" t="s">
        <v>966</v>
      </c>
      <c r="I313" s="3" t="str">
        <f>VLOOKUP(H313,[2]Sheet1!$A$2:$B$637,2,FALSE)</f>
        <v>Disconnecteur</v>
      </c>
      <c r="J313" s="3" t="s">
        <v>747</v>
      </c>
      <c r="K313" s="3" t="str">
        <f>VLOOKUP(J313,[1]Sheet1!$B$3:$C$256,2,FALSE)</f>
        <v>Plomberie eau froide</v>
      </c>
      <c r="L313" s="3" t="s">
        <v>177</v>
      </c>
      <c r="M313" s="3" t="s">
        <v>41</v>
      </c>
      <c r="N313" s="25" t="s">
        <v>150</v>
      </c>
    </row>
    <row r="314" spans="1:14" x14ac:dyDescent="0.3">
      <c r="A314" s="22" t="s">
        <v>12</v>
      </c>
      <c r="B314" s="3" t="s">
        <v>980</v>
      </c>
      <c r="C314" s="3" t="s">
        <v>19</v>
      </c>
      <c r="D314" s="3" t="s">
        <v>981</v>
      </c>
      <c r="E314" s="3" t="s">
        <v>180</v>
      </c>
      <c r="F314" s="3" t="s">
        <v>39</v>
      </c>
      <c r="G314" s="3" t="s">
        <v>130</v>
      </c>
      <c r="H314" s="3" t="s">
        <v>966</v>
      </c>
      <c r="I314" s="3" t="str">
        <f>VLOOKUP(H314,[2]Sheet1!$A$2:$B$637,2,FALSE)</f>
        <v>Disconnecteur</v>
      </c>
      <c r="J314" s="3" t="s">
        <v>747</v>
      </c>
      <c r="K314" s="3" t="str">
        <f>VLOOKUP(J314,[1]Sheet1!$B$3:$C$256,2,FALSE)</f>
        <v>Plomberie eau froide</v>
      </c>
      <c r="L314" s="3" t="s">
        <v>181</v>
      </c>
      <c r="M314" s="3" t="s">
        <v>41</v>
      </c>
      <c r="N314" s="25" t="s">
        <v>150</v>
      </c>
    </row>
    <row r="315" spans="1:14" x14ac:dyDescent="0.3">
      <c r="A315" s="22" t="s">
        <v>12</v>
      </c>
      <c r="B315" s="3" t="s">
        <v>982</v>
      </c>
      <c r="C315" s="3" t="s">
        <v>19</v>
      </c>
      <c r="D315" s="3" t="s">
        <v>983</v>
      </c>
      <c r="E315" s="3" t="s">
        <v>984</v>
      </c>
      <c r="F315" s="3" t="s">
        <v>100</v>
      </c>
      <c r="G315" s="3" t="s">
        <v>130</v>
      </c>
      <c r="H315" s="3" t="s">
        <v>966</v>
      </c>
      <c r="I315" s="3" t="str">
        <f>VLOOKUP(H315,[2]Sheet1!$A$2:$B$637,2,FALSE)</f>
        <v>Disconnecteur</v>
      </c>
      <c r="J315" s="3" t="s">
        <v>747</v>
      </c>
      <c r="K315" s="3" t="str">
        <f>VLOOKUP(J315,[1]Sheet1!$B$3:$C$256,2,FALSE)</f>
        <v>Plomberie eau froide</v>
      </c>
      <c r="L315" s="3" t="s">
        <v>985</v>
      </c>
      <c r="M315" s="3" t="s">
        <v>66</v>
      </c>
      <c r="N315" s="25" t="s">
        <v>156</v>
      </c>
    </row>
    <row r="316" spans="1:14" x14ac:dyDescent="0.3">
      <c r="A316" s="22" t="s">
        <v>12</v>
      </c>
      <c r="B316" s="3" t="s">
        <v>986</v>
      </c>
      <c r="C316" s="3" t="s">
        <v>19</v>
      </c>
      <c r="D316" s="3" t="s">
        <v>987</v>
      </c>
      <c r="E316" s="3" t="s">
        <v>984</v>
      </c>
      <c r="F316" s="3" t="s">
        <v>100</v>
      </c>
      <c r="G316" s="3" t="s">
        <v>130</v>
      </c>
      <c r="H316" s="3" t="s">
        <v>966</v>
      </c>
      <c r="I316" s="3" t="str">
        <f>VLOOKUP(H316,[2]Sheet1!$A$2:$B$637,2,FALSE)</f>
        <v>Disconnecteur</v>
      </c>
      <c r="J316" s="3" t="s">
        <v>747</v>
      </c>
      <c r="K316" s="3" t="str">
        <f>VLOOKUP(J316,[1]Sheet1!$B$3:$C$256,2,FALSE)</f>
        <v>Plomberie eau froide</v>
      </c>
      <c r="L316" s="3" t="s">
        <v>985</v>
      </c>
      <c r="M316" s="3" t="s">
        <v>66</v>
      </c>
      <c r="N316" s="25" t="s">
        <v>156</v>
      </c>
    </row>
    <row r="317" spans="1:14" x14ac:dyDescent="0.3">
      <c r="A317" s="22" t="s">
        <v>12</v>
      </c>
      <c r="B317" s="3" t="s">
        <v>988</v>
      </c>
      <c r="C317" s="3" t="s">
        <v>989</v>
      </c>
      <c r="D317" s="3" t="s">
        <v>990</v>
      </c>
      <c r="E317" s="3" t="s">
        <v>991</v>
      </c>
      <c r="F317" s="3" t="s">
        <v>453</v>
      </c>
      <c r="G317" s="3" t="s">
        <v>130</v>
      </c>
      <c r="H317" s="3" t="s">
        <v>966</v>
      </c>
      <c r="I317" s="3" t="str">
        <f>VLOOKUP(H317,[2]Sheet1!$A$2:$B$637,2,FALSE)</f>
        <v>Disconnecteur</v>
      </c>
      <c r="J317" s="3" t="s">
        <v>747</v>
      </c>
      <c r="K317" s="3" t="str">
        <f>VLOOKUP(J317,[1]Sheet1!$B$3:$C$256,2,FALSE)</f>
        <v>Plomberie eau froide</v>
      </c>
      <c r="L317" s="3" t="s">
        <v>992</v>
      </c>
      <c r="M317" s="3" t="s">
        <v>66</v>
      </c>
      <c r="N317" s="25" t="s">
        <v>156</v>
      </c>
    </row>
    <row r="318" spans="1:14" x14ac:dyDescent="0.3">
      <c r="A318" s="22" t="s">
        <v>12</v>
      </c>
      <c r="B318" s="3" t="s">
        <v>993</v>
      </c>
      <c r="C318" s="3" t="s">
        <v>19</v>
      </c>
      <c r="D318" s="3" t="s">
        <v>994</v>
      </c>
      <c r="E318" s="3" t="s">
        <v>750</v>
      </c>
      <c r="F318" s="3" t="s">
        <v>100</v>
      </c>
      <c r="G318" s="3" t="s">
        <v>130</v>
      </c>
      <c r="H318" s="3" t="s">
        <v>966</v>
      </c>
      <c r="I318" s="3" t="str">
        <f>VLOOKUP(H318,[2]Sheet1!$A$2:$B$637,2,FALSE)</f>
        <v>Disconnecteur</v>
      </c>
      <c r="J318" s="3" t="s">
        <v>747</v>
      </c>
      <c r="K318" s="3" t="str">
        <f>VLOOKUP(J318,[1]Sheet1!$B$3:$C$256,2,FALSE)</f>
        <v>Plomberie eau froide</v>
      </c>
      <c r="L318" s="3" t="s">
        <v>751</v>
      </c>
      <c r="M318" s="3" t="s">
        <v>66</v>
      </c>
      <c r="N318" s="25" t="s">
        <v>156</v>
      </c>
    </row>
    <row r="319" spans="1:14" x14ac:dyDescent="0.3">
      <c r="A319" s="22" t="s">
        <v>12</v>
      </c>
      <c r="B319" s="3" t="s">
        <v>995</v>
      </c>
      <c r="C319" s="3" t="s">
        <v>19</v>
      </c>
      <c r="D319" s="3" t="s">
        <v>996</v>
      </c>
      <c r="E319" s="3" t="s">
        <v>867</v>
      </c>
      <c r="F319" s="3" t="s">
        <v>64</v>
      </c>
      <c r="G319" s="3" t="s">
        <v>130</v>
      </c>
      <c r="H319" s="3" t="s">
        <v>966</v>
      </c>
      <c r="I319" s="3" t="str">
        <f>VLOOKUP(H319,[2]Sheet1!$A$2:$B$637,2,FALSE)</f>
        <v>Disconnecteur</v>
      </c>
      <c r="J319" s="3" t="s">
        <v>747</v>
      </c>
      <c r="K319" s="3" t="str">
        <f>VLOOKUP(J319,[1]Sheet1!$B$3:$C$256,2,FALSE)</f>
        <v>Plomberie eau froide</v>
      </c>
      <c r="L319" s="3" t="s">
        <v>868</v>
      </c>
      <c r="M319" s="3" t="s">
        <v>66</v>
      </c>
      <c r="N319" s="25" t="s">
        <v>156</v>
      </c>
    </row>
    <row r="320" spans="1:14" x14ac:dyDescent="0.3">
      <c r="A320" s="22" t="s">
        <v>12</v>
      </c>
      <c r="B320" s="3" t="s">
        <v>997</v>
      </c>
      <c r="C320" s="3" t="s">
        <v>19</v>
      </c>
      <c r="D320" s="3" t="s">
        <v>998</v>
      </c>
      <c r="E320" s="3" t="s">
        <v>999</v>
      </c>
      <c r="F320" s="3" t="s">
        <v>100</v>
      </c>
      <c r="G320" s="3" t="s">
        <v>130</v>
      </c>
      <c r="H320" s="3" t="s">
        <v>966</v>
      </c>
      <c r="I320" s="3" t="str">
        <f>VLOOKUP(H320,[2]Sheet1!$A$2:$B$637,2,FALSE)</f>
        <v>Disconnecteur</v>
      </c>
      <c r="J320" s="3" t="s">
        <v>747</v>
      </c>
      <c r="K320" s="3" t="str">
        <f>VLOOKUP(J320,[1]Sheet1!$B$3:$C$256,2,FALSE)</f>
        <v>Plomberie eau froide</v>
      </c>
      <c r="L320" s="3" t="s">
        <v>1000</v>
      </c>
      <c r="M320" s="3" t="s">
        <v>66</v>
      </c>
      <c r="N320" s="25" t="s">
        <v>156</v>
      </c>
    </row>
    <row r="321" spans="1:14" x14ac:dyDescent="0.3">
      <c r="A321" s="22" t="s">
        <v>12</v>
      </c>
      <c r="B321" s="3" t="s">
        <v>1001</v>
      </c>
      <c r="C321" s="3" t="s">
        <v>19</v>
      </c>
      <c r="D321" s="3" t="s">
        <v>1002</v>
      </c>
      <c r="E321" s="3" t="s">
        <v>99</v>
      </c>
      <c r="F321" s="3" t="s">
        <v>100</v>
      </c>
      <c r="G321" s="3" t="s">
        <v>130</v>
      </c>
      <c r="H321" s="3" t="s">
        <v>966</v>
      </c>
      <c r="I321" s="3" t="str">
        <f>VLOOKUP(H321,[2]Sheet1!$A$2:$B$637,2,FALSE)</f>
        <v>Disconnecteur</v>
      </c>
      <c r="J321" s="3" t="s">
        <v>747</v>
      </c>
      <c r="K321" s="3" t="str">
        <f>VLOOKUP(J321,[1]Sheet1!$B$3:$C$256,2,FALSE)</f>
        <v>Plomberie eau froide</v>
      </c>
      <c r="L321" s="3" t="s">
        <v>101</v>
      </c>
      <c r="M321" s="3" t="s">
        <v>66</v>
      </c>
      <c r="N321" s="25" t="s">
        <v>156</v>
      </c>
    </row>
    <row r="322" spans="1:14" x14ac:dyDescent="0.3">
      <c r="A322" s="22" t="s">
        <v>12</v>
      </c>
      <c r="B322" s="3" t="s">
        <v>1003</v>
      </c>
      <c r="C322" s="3" t="s">
        <v>19</v>
      </c>
      <c r="D322" s="3" t="s">
        <v>1004</v>
      </c>
      <c r="E322" s="3" t="s">
        <v>438</v>
      </c>
      <c r="F322" s="3" t="s">
        <v>100</v>
      </c>
      <c r="G322" s="3" t="s">
        <v>130</v>
      </c>
      <c r="H322" s="3" t="s">
        <v>966</v>
      </c>
      <c r="I322" s="3" t="str">
        <f>VLOOKUP(H322,[2]Sheet1!$A$2:$B$637,2,FALSE)</f>
        <v>Disconnecteur</v>
      </c>
      <c r="J322" s="3" t="s">
        <v>747</v>
      </c>
      <c r="K322" s="3" t="str">
        <f>VLOOKUP(J322,[1]Sheet1!$B$3:$C$256,2,FALSE)</f>
        <v>Plomberie eau froide</v>
      </c>
      <c r="L322" s="3" t="s">
        <v>439</v>
      </c>
      <c r="M322" s="3" t="s">
        <v>66</v>
      </c>
      <c r="N322" s="25" t="s">
        <v>156</v>
      </c>
    </row>
    <row r="323" spans="1:14" x14ac:dyDescent="0.3">
      <c r="A323" s="22" t="s">
        <v>12</v>
      </c>
      <c r="B323" s="3" t="s">
        <v>1005</v>
      </c>
      <c r="C323" s="3" t="s">
        <v>19</v>
      </c>
      <c r="D323" s="3" t="s">
        <v>1006</v>
      </c>
      <c r="E323" s="3" t="s">
        <v>908</v>
      </c>
      <c r="F323" s="3" t="s">
        <v>100</v>
      </c>
      <c r="G323" s="3" t="s">
        <v>130</v>
      </c>
      <c r="H323" s="3" t="s">
        <v>966</v>
      </c>
      <c r="I323" s="3" t="str">
        <f>VLOOKUP(H323,[2]Sheet1!$A$2:$B$637,2,FALSE)</f>
        <v>Disconnecteur</v>
      </c>
      <c r="J323" s="3" t="s">
        <v>747</v>
      </c>
      <c r="K323" s="3" t="str">
        <f>VLOOKUP(J323,[1]Sheet1!$B$3:$C$256,2,FALSE)</f>
        <v>Plomberie eau froide</v>
      </c>
      <c r="L323" s="3" t="s">
        <v>909</v>
      </c>
      <c r="M323" s="3" t="s">
        <v>66</v>
      </c>
      <c r="N323" s="25" t="s">
        <v>156</v>
      </c>
    </row>
    <row r="324" spans="1:14" x14ac:dyDescent="0.3">
      <c r="A324" s="22" t="s">
        <v>12</v>
      </c>
      <c r="B324" s="3" t="s">
        <v>1007</v>
      </c>
      <c r="C324" s="3" t="s">
        <v>19</v>
      </c>
      <c r="D324" s="3" t="s">
        <v>1008</v>
      </c>
      <c r="E324" s="3" t="s">
        <v>908</v>
      </c>
      <c r="F324" s="3" t="s">
        <v>100</v>
      </c>
      <c r="G324" s="3" t="s">
        <v>130</v>
      </c>
      <c r="H324" s="3" t="s">
        <v>966</v>
      </c>
      <c r="I324" s="3" t="str">
        <f>VLOOKUP(H324,[2]Sheet1!$A$2:$B$637,2,FALSE)</f>
        <v>Disconnecteur</v>
      </c>
      <c r="J324" s="3" t="s">
        <v>747</v>
      </c>
      <c r="K324" s="3" t="str">
        <f>VLOOKUP(J324,[1]Sheet1!$B$3:$C$256,2,FALSE)</f>
        <v>Plomberie eau froide</v>
      </c>
      <c r="L324" s="3" t="s">
        <v>909</v>
      </c>
      <c r="M324" s="3" t="s">
        <v>66</v>
      </c>
      <c r="N324" s="25" t="s">
        <v>156</v>
      </c>
    </row>
    <row r="325" spans="1:14" x14ac:dyDescent="0.3">
      <c r="A325" s="22" t="s">
        <v>12</v>
      </c>
      <c r="B325" s="3" t="s">
        <v>1009</v>
      </c>
      <c r="C325" s="3" t="s">
        <v>19</v>
      </c>
      <c r="D325" s="3" t="s">
        <v>1010</v>
      </c>
      <c r="E325" s="3" t="s">
        <v>810</v>
      </c>
      <c r="F325" s="3" t="s">
        <v>64</v>
      </c>
      <c r="G325" s="3" t="s">
        <v>130</v>
      </c>
      <c r="H325" s="3" t="s">
        <v>966</v>
      </c>
      <c r="I325" s="3" t="str">
        <f>VLOOKUP(H325,[2]Sheet1!$A$2:$B$637,2,FALSE)</f>
        <v>Disconnecteur</v>
      </c>
      <c r="J325" s="3" t="s">
        <v>747</v>
      </c>
      <c r="K325" s="3" t="str">
        <f>VLOOKUP(J325,[1]Sheet1!$B$3:$C$256,2,FALSE)</f>
        <v>Plomberie eau froide</v>
      </c>
      <c r="L325" s="3" t="s">
        <v>811</v>
      </c>
      <c r="M325" s="3" t="s">
        <v>66</v>
      </c>
      <c r="N325" s="25" t="s">
        <v>156</v>
      </c>
    </row>
    <row r="326" spans="1:14" x14ac:dyDescent="0.3">
      <c r="A326" s="22" t="s">
        <v>12</v>
      </c>
      <c r="B326" s="3" t="s">
        <v>1011</v>
      </c>
      <c r="C326" s="3" t="s">
        <v>19</v>
      </c>
      <c r="D326" s="3" t="s">
        <v>1012</v>
      </c>
      <c r="E326" s="3" t="s">
        <v>931</v>
      </c>
      <c r="F326" s="3" t="s">
        <v>100</v>
      </c>
      <c r="G326" s="3" t="s">
        <v>130</v>
      </c>
      <c r="H326" s="3" t="s">
        <v>966</v>
      </c>
      <c r="I326" s="3" t="str">
        <f>VLOOKUP(H326,[2]Sheet1!$A$2:$B$637,2,FALSE)</f>
        <v>Disconnecteur</v>
      </c>
      <c r="J326" s="3" t="s">
        <v>747</v>
      </c>
      <c r="K326" s="3" t="str">
        <f>VLOOKUP(J326,[1]Sheet1!$B$3:$C$256,2,FALSE)</f>
        <v>Plomberie eau froide</v>
      </c>
      <c r="L326" s="3" t="s">
        <v>932</v>
      </c>
      <c r="M326" s="3" t="s">
        <v>66</v>
      </c>
      <c r="N326" s="25" t="s">
        <v>156</v>
      </c>
    </row>
    <row r="327" spans="1:14" x14ac:dyDescent="0.3">
      <c r="A327" s="22" t="s">
        <v>12</v>
      </c>
      <c r="B327" s="3" t="s">
        <v>1013</v>
      </c>
      <c r="C327" s="3" t="s">
        <v>19</v>
      </c>
      <c r="D327" s="3" t="s">
        <v>1014</v>
      </c>
      <c r="E327" s="3" t="s">
        <v>814</v>
      </c>
      <c r="F327" s="3" t="s">
        <v>100</v>
      </c>
      <c r="G327" s="3" t="s">
        <v>130</v>
      </c>
      <c r="H327" s="3" t="s">
        <v>966</v>
      </c>
      <c r="I327" s="3" t="str">
        <f>VLOOKUP(H327,[2]Sheet1!$A$2:$B$637,2,FALSE)</f>
        <v>Disconnecteur</v>
      </c>
      <c r="J327" s="3" t="s">
        <v>747</v>
      </c>
      <c r="K327" s="3" t="str">
        <f>VLOOKUP(J327,[1]Sheet1!$B$3:$C$256,2,FALSE)</f>
        <v>Plomberie eau froide</v>
      </c>
      <c r="L327" s="3" t="s">
        <v>815</v>
      </c>
      <c r="M327" s="3" t="s">
        <v>66</v>
      </c>
      <c r="N327" s="25" t="s">
        <v>156</v>
      </c>
    </row>
    <row r="328" spans="1:14" x14ac:dyDescent="0.3">
      <c r="A328" s="22" t="s">
        <v>12</v>
      </c>
      <c r="B328" s="3" t="s">
        <v>1015</v>
      </c>
      <c r="C328" s="3" t="s">
        <v>19</v>
      </c>
      <c r="D328" s="3" t="s">
        <v>1016</v>
      </c>
      <c r="E328" s="3" t="s">
        <v>814</v>
      </c>
      <c r="F328" s="3" t="s">
        <v>100</v>
      </c>
      <c r="G328" s="3" t="s">
        <v>130</v>
      </c>
      <c r="H328" s="3" t="s">
        <v>966</v>
      </c>
      <c r="I328" s="3" t="str">
        <f>VLOOKUP(H328,[2]Sheet1!$A$2:$B$637,2,FALSE)</f>
        <v>Disconnecteur</v>
      </c>
      <c r="J328" s="3" t="s">
        <v>747</v>
      </c>
      <c r="K328" s="3" t="str">
        <f>VLOOKUP(J328,[1]Sheet1!$B$3:$C$256,2,FALSE)</f>
        <v>Plomberie eau froide</v>
      </c>
      <c r="L328" s="3" t="s">
        <v>815</v>
      </c>
      <c r="M328" s="3" t="s">
        <v>66</v>
      </c>
      <c r="N328" s="25" t="s">
        <v>156</v>
      </c>
    </row>
    <row r="329" spans="1:14" x14ac:dyDescent="0.3">
      <c r="A329" s="22" t="s">
        <v>12</v>
      </c>
      <c r="B329" s="3" t="s">
        <v>1017</v>
      </c>
      <c r="C329" s="3" t="s">
        <v>19</v>
      </c>
      <c r="D329" s="3" t="s">
        <v>1018</v>
      </c>
      <c r="E329" s="3" t="s">
        <v>951</v>
      </c>
      <c r="F329" s="3" t="s">
        <v>100</v>
      </c>
      <c r="G329" s="3" t="s">
        <v>130</v>
      </c>
      <c r="H329" s="3" t="s">
        <v>966</v>
      </c>
      <c r="I329" s="3" t="str">
        <f>VLOOKUP(H329,[2]Sheet1!$A$2:$B$637,2,FALSE)</f>
        <v>Disconnecteur</v>
      </c>
      <c r="J329" s="3" t="s">
        <v>747</v>
      </c>
      <c r="K329" s="3" t="str">
        <f>VLOOKUP(J329,[1]Sheet1!$B$3:$C$256,2,FALSE)</f>
        <v>Plomberie eau froide</v>
      </c>
      <c r="L329" s="3" t="s">
        <v>952</v>
      </c>
      <c r="M329" s="3" t="s">
        <v>66</v>
      </c>
      <c r="N329" s="25" t="s">
        <v>156</v>
      </c>
    </row>
    <row r="330" spans="1:14" x14ac:dyDescent="0.3">
      <c r="A330" s="22" t="s">
        <v>12</v>
      </c>
      <c r="B330" s="3" t="s">
        <v>1019</v>
      </c>
      <c r="C330" s="3" t="s">
        <v>19</v>
      </c>
      <c r="D330" s="3" t="s">
        <v>1020</v>
      </c>
      <c r="E330" s="3" t="s">
        <v>16</v>
      </c>
      <c r="F330" s="3" t="s">
        <v>17</v>
      </c>
      <c r="G330" s="3" t="s">
        <v>130</v>
      </c>
      <c r="H330" s="3" t="s">
        <v>1021</v>
      </c>
      <c r="I330" s="3" t="str">
        <f>VLOOKUP(H330,[2]Sheet1!$A$2:$B$637,2,FALSE)</f>
        <v>Filtre</v>
      </c>
      <c r="J330" s="3" t="s">
        <v>747</v>
      </c>
      <c r="K330" s="3" t="str">
        <f>VLOOKUP(J330,[1]Sheet1!$B$3:$C$256,2,FALSE)</f>
        <v>Plomberie eau froide</v>
      </c>
      <c r="L330" s="3" t="s">
        <v>22</v>
      </c>
      <c r="M330" s="3" t="s">
        <v>23</v>
      </c>
      <c r="N330" s="25" t="s">
        <v>133</v>
      </c>
    </row>
    <row r="331" spans="1:14" x14ac:dyDescent="0.3">
      <c r="A331" s="22" t="s">
        <v>12</v>
      </c>
      <c r="B331" s="3" t="s">
        <v>1022</v>
      </c>
      <c r="C331" s="3" t="s">
        <v>19</v>
      </c>
      <c r="D331" s="3" t="s">
        <v>1023</v>
      </c>
      <c r="E331" s="3" t="s">
        <v>835</v>
      </c>
      <c r="F331" s="3" t="s">
        <v>176</v>
      </c>
      <c r="G331" s="3" t="s">
        <v>130</v>
      </c>
      <c r="H331" s="3" t="s">
        <v>1021</v>
      </c>
      <c r="I331" s="3" t="str">
        <f>VLOOKUP(H331,[2]Sheet1!$A$2:$B$637,2,FALSE)</f>
        <v>Filtre</v>
      </c>
      <c r="J331" s="3" t="s">
        <v>747</v>
      </c>
      <c r="K331" s="3" t="str">
        <f>VLOOKUP(J331,[1]Sheet1!$B$3:$C$256,2,FALSE)</f>
        <v>Plomberie eau froide</v>
      </c>
      <c r="L331" s="3" t="s">
        <v>836</v>
      </c>
      <c r="M331" s="3" t="s">
        <v>41</v>
      </c>
      <c r="N331" s="25" t="s">
        <v>150</v>
      </c>
    </row>
    <row r="332" spans="1:14" x14ac:dyDescent="0.3">
      <c r="A332" s="22" t="s">
        <v>12</v>
      </c>
      <c r="B332" s="3" t="s">
        <v>1024</v>
      </c>
      <c r="C332" s="3" t="s">
        <v>19</v>
      </c>
      <c r="D332" s="3" t="s">
        <v>1025</v>
      </c>
      <c r="E332" s="3" t="s">
        <v>750</v>
      </c>
      <c r="F332" s="3" t="s">
        <v>100</v>
      </c>
      <c r="G332" s="3" t="s">
        <v>130</v>
      </c>
      <c r="H332" s="3" t="s">
        <v>1021</v>
      </c>
      <c r="I332" s="3" t="str">
        <f>VLOOKUP(H332,[2]Sheet1!$A$2:$B$637,2,FALSE)</f>
        <v>Filtre</v>
      </c>
      <c r="J332" s="3" t="s">
        <v>747</v>
      </c>
      <c r="K332" s="3" t="str">
        <f>VLOOKUP(J332,[1]Sheet1!$B$3:$C$256,2,FALSE)</f>
        <v>Plomberie eau froide</v>
      </c>
      <c r="L332" s="3" t="s">
        <v>751</v>
      </c>
      <c r="M332" s="3" t="s">
        <v>66</v>
      </c>
      <c r="N332" s="25" t="s">
        <v>156</v>
      </c>
    </row>
    <row r="333" spans="1:14" x14ac:dyDescent="0.3">
      <c r="A333" s="22" t="s">
        <v>12</v>
      </c>
      <c r="B333" s="3" t="s">
        <v>1026</v>
      </c>
      <c r="C333" s="3" t="s">
        <v>19</v>
      </c>
      <c r="D333" s="3" t="s">
        <v>1027</v>
      </c>
      <c r="E333" s="3" t="s">
        <v>750</v>
      </c>
      <c r="F333" s="3" t="s">
        <v>100</v>
      </c>
      <c r="G333" s="3" t="s">
        <v>130</v>
      </c>
      <c r="H333" s="3" t="s">
        <v>1021</v>
      </c>
      <c r="I333" s="3" t="str">
        <f>VLOOKUP(H333,[2]Sheet1!$A$2:$B$637,2,FALSE)</f>
        <v>Filtre</v>
      </c>
      <c r="J333" s="3" t="s">
        <v>747</v>
      </c>
      <c r="K333" s="3" t="str">
        <f>VLOOKUP(J333,[1]Sheet1!$B$3:$C$256,2,FALSE)</f>
        <v>Plomberie eau froide</v>
      </c>
      <c r="L333" s="3" t="s">
        <v>751</v>
      </c>
      <c r="M333" s="3" t="s">
        <v>66</v>
      </c>
      <c r="N333" s="25" t="s">
        <v>156</v>
      </c>
    </row>
    <row r="334" spans="1:14" x14ac:dyDescent="0.3">
      <c r="A334" s="22" t="s">
        <v>12</v>
      </c>
      <c r="B334" s="3" t="s">
        <v>1028</v>
      </c>
      <c r="C334" s="3" t="s">
        <v>19</v>
      </c>
      <c r="D334" s="3" t="s">
        <v>1029</v>
      </c>
      <c r="E334" s="3" t="s">
        <v>750</v>
      </c>
      <c r="F334" s="3" t="s">
        <v>100</v>
      </c>
      <c r="G334" s="3" t="s">
        <v>130</v>
      </c>
      <c r="H334" s="3" t="s">
        <v>1021</v>
      </c>
      <c r="I334" s="3" t="str">
        <f>VLOOKUP(H334,[2]Sheet1!$A$2:$B$637,2,FALSE)</f>
        <v>Filtre</v>
      </c>
      <c r="J334" s="3" t="s">
        <v>747</v>
      </c>
      <c r="K334" s="3" t="str">
        <f>VLOOKUP(J334,[1]Sheet1!$B$3:$C$256,2,FALSE)</f>
        <v>Plomberie eau froide</v>
      </c>
      <c r="L334" s="3" t="s">
        <v>751</v>
      </c>
      <c r="M334" s="3" t="s">
        <v>66</v>
      </c>
      <c r="N334" s="25" t="s">
        <v>156</v>
      </c>
    </row>
    <row r="335" spans="1:14" x14ac:dyDescent="0.3">
      <c r="A335" s="22" t="s">
        <v>12</v>
      </c>
      <c r="B335" s="3" t="s">
        <v>1030</v>
      </c>
      <c r="C335" s="3" t="s">
        <v>19</v>
      </c>
      <c r="D335" s="3" t="s">
        <v>1031</v>
      </c>
      <c r="E335" s="3" t="s">
        <v>750</v>
      </c>
      <c r="F335" s="3" t="s">
        <v>100</v>
      </c>
      <c r="G335" s="3" t="s">
        <v>130</v>
      </c>
      <c r="H335" s="3" t="s">
        <v>1021</v>
      </c>
      <c r="I335" s="3" t="str">
        <f>VLOOKUP(H335,[2]Sheet1!$A$2:$B$637,2,FALSE)</f>
        <v>Filtre</v>
      </c>
      <c r="J335" s="3" t="s">
        <v>747</v>
      </c>
      <c r="K335" s="3" t="str">
        <f>VLOOKUP(J335,[1]Sheet1!$B$3:$C$256,2,FALSE)</f>
        <v>Plomberie eau froide</v>
      </c>
      <c r="L335" s="3" t="s">
        <v>751</v>
      </c>
      <c r="M335" s="3" t="s">
        <v>66</v>
      </c>
      <c r="N335" s="25" t="s">
        <v>156</v>
      </c>
    </row>
    <row r="336" spans="1:14" x14ac:dyDescent="0.3">
      <c r="A336" s="22" t="s">
        <v>12</v>
      </c>
      <c r="B336" s="3" t="s">
        <v>1032</v>
      </c>
      <c r="C336" s="3" t="s">
        <v>19</v>
      </c>
      <c r="D336" s="3" t="s">
        <v>1033</v>
      </c>
      <c r="E336" s="3" t="s">
        <v>867</v>
      </c>
      <c r="F336" s="3" t="s">
        <v>64</v>
      </c>
      <c r="G336" s="3" t="s">
        <v>130</v>
      </c>
      <c r="H336" s="3" t="s">
        <v>1021</v>
      </c>
      <c r="I336" s="3" t="str">
        <f>VLOOKUP(H336,[2]Sheet1!$A$2:$B$637,2,FALSE)</f>
        <v>Filtre</v>
      </c>
      <c r="J336" s="3" t="s">
        <v>747</v>
      </c>
      <c r="K336" s="3" t="str">
        <f>VLOOKUP(J336,[1]Sheet1!$B$3:$C$256,2,FALSE)</f>
        <v>Plomberie eau froide</v>
      </c>
      <c r="L336" s="3" t="s">
        <v>868</v>
      </c>
      <c r="M336" s="3" t="s">
        <v>66</v>
      </c>
      <c r="N336" s="25" t="s">
        <v>156</v>
      </c>
    </row>
    <row r="337" spans="1:14" x14ac:dyDescent="0.3">
      <c r="A337" s="22" t="s">
        <v>12</v>
      </c>
      <c r="B337" s="3" t="s">
        <v>1034</v>
      </c>
      <c r="C337" s="3" t="s">
        <v>19</v>
      </c>
      <c r="D337" s="3" t="s">
        <v>1035</v>
      </c>
      <c r="E337" s="3" t="s">
        <v>1036</v>
      </c>
      <c r="F337" s="3" t="s">
        <v>64</v>
      </c>
      <c r="G337" s="3" t="s">
        <v>130</v>
      </c>
      <c r="H337" s="3" t="s">
        <v>1021</v>
      </c>
      <c r="I337" s="3" t="str">
        <f>VLOOKUP(H337,[2]Sheet1!$A$2:$B$637,2,FALSE)</f>
        <v>Filtre</v>
      </c>
      <c r="J337" s="3" t="s">
        <v>747</v>
      </c>
      <c r="K337" s="3" t="str">
        <f>VLOOKUP(J337,[1]Sheet1!$B$3:$C$256,2,FALSE)</f>
        <v>Plomberie eau froide</v>
      </c>
      <c r="L337" s="3" t="s">
        <v>1037</v>
      </c>
      <c r="M337" s="3" t="s">
        <v>66</v>
      </c>
      <c r="N337" s="25" t="s">
        <v>156</v>
      </c>
    </row>
    <row r="338" spans="1:14" x14ac:dyDescent="0.3">
      <c r="A338" s="22" t="s">
        <v>12</v>
      </c>
      <c r="B338" s="3" t="s">
        <v>1038</v>
      </c>
      <c r="C338" s="3" t="s">
        <v>19</v>
      </c>
      <c r="D338" s="3" t="s">
        <v>1039</v>
      </c>
      <c r="E338" s="3" t="s">
        <v>1040</v>
      </c>
      <c r="F338" s="3" t="s">
        <v>64</v>
      </c>
      <c r="G338" s="3" t="s">
        <v>130</v>
      </c>
      <c r="H338" s="3" t="s">
        <v>1021</v>
      </c>
      <c r="I338" s="3" t="str">
        <f>VLOOKUP(H338,[2]Sheet1!$A$2:$B$637,2,FALSE)</f>
        <v>Filtre</v>
      </c>
      <c r="J338" s="3" t="s">
        <v>747</v>
      </c>
      <c r="K338" s="3" t="str">
        <f>VLOOKUP(J338,[1]Sheet1!$B$3:$C$256,2,FALSE)</f>
        <v>Plomberie eau froide</v>
      </c>
      <c r="L338" s="3" t="s">
        <v>1041</v>
      </c>
      <c r="M338" s="3" t="s">
        <v>66</v>
      </c>
      <c r="N338" s="25" t="s">
        <v>156</v>
      </c>
    </row>
    <row r="339" spans="1:14" x14ac:dyDescent="0.3">
      <c r="A339" s="22" t="s">
        <v>12</v>
      </c>
      <c r="B339" s="3" t="s">
        <v>1042</v>
      </c>
      <c r="C339" s="3" t="s">
        <v>19</v>
      </c>
      <c r="D339" s="3" t="s">
        <v>1043</v>
      </c>
      <c r="E339" s="3" t="s">
        <v>758</v>
      </c>
      <c r="F339" s="3" t="s">
        <v>64</v>
      </c>
      <c r="G339" s="3" t="s">
        <v>130</v>
      </c>
      <c r="H339" s="3" t="s">
        <v>1021</v>
      </c>
      <c r="I339" s="3" t="str">
        <f>VLOOKUP(H339,[2]Sheet1!$A$2:$B$637,2,FALSE)</f>
        <v>Filtre</v>
      </c>
      <c r="J339" s="3" t="s">
        <v>747</v>
      </c>
      <c r="K339" s="3" t="str">
        <f>VLOOKUP(J339,[1]Sheet1!$B$3:$C$256,2,FALSE)</f>
        <v>Plomberie eau froide</v>
      </c>
      <c r="L339" s="3" t="s">
        <v>759</v>
      </c>
      <c r="M339" s="3" t="s">
        <v>66</v>
      </c>
      <c r="N339" s="25" t="s">
        <v>156</v>
      </c>
    </row>
    <row r="340" spans="1:14" x14ac:dyDescent="0.3">
      <c r="A340" s="22" t="s">
        <v>12</v>
      </c>
      <c r="B340" s="3" t="s">
        <v>1044</v>
      </c>
      <c r="C340" s="3" t="s">
        <v>19</v>
      </c>
      <c r="D340" s="3" t="s">
        <v>1045</v>
      </c>
      <c r="E340" s="3" t="s">
        <v>758</v>
      </c>
      <c r="F340" s="3" t="s">
        <v>64</v>
      </c>
      <c r="G340" s="3" t="s">
        <v>130</v>
      </c>
      <c r="H340" s="3" t="s">
        <v>1021</v>
      </c>
      <c r="I340" s="3" t="str">
        <f>VLOOKUP(H340,[2]Sheet1!$A$2:$B$637,2,FALSE)</f>
        <v>Filtre</v>
      </c>
      <c r="J340" s="3" t="s">
        <v>747</v>
      </c>
      <c r="K340" s="3" t="str">
        <f>VLOOKUP(J340,[1]Sheet1!$B$3:$C$256,2,FALSE)</f>
        <v>Plomberie eau froide</v>
      </c>
      <c r="L340" s="3" t="s">
        <v>759</v>
      </c>
      <c r="M340" s="3" t="s">
        <v>66</v>
      </c>
      <c r="N340" s="25" t="s">
        <v>156</v>
      </c>
    </row>
    <row r="341" spans="1:14" x14ac:dyDescent="0.3">
      <c r="A341" s="22" t="s">
        <v>12</v>
      </c>
      <c r="B341" s="3" t="s">
        <v>1046</v>
      </c>
      <c r="C341" s="3" t="s">
        <v>19</v>
      </c>
      <c r="D341" s="3" t="s">
        <v>1047</v>
      </c>
      <c r="E341" s="3" t="s">
        <v>1048</v>
      </c>
      <c r="F341" s="3" t="s">
        <v>64</v>
      </c>
      <c r="G341" s="3" t="s">
        <v>130</v>
      </c>
      <c r="H341" s="3" t="s">
        <v>1021</v>
      </c>
      <c r="I341" s="3" t="str">
        <f>VLOOKUP(H341,[2]Sheet1!$A$2:$B$637,2,FALSE)</f>
        <v>Filtre</v>
      </c>
      <c r="J341" s="3" t="s">
        <v>747</v>
      </c>
      <c r="K341" s="3" t="str">
        <f>VLOOKUP(J341,[1]Sheet1!$B$3:$C$256,2,FALSE)</f>
        <v>Plomberie eau froide</v>
      </c>
      <c r="L341" s="3" t="s">
        <v>1049</v>
      </c>
      <c r="M341" s="3" t="s">
        <v>66</v>
      </c>
      <c r="N341" s="25" t="s">
        <v>156</v>
      </c>
    </row>
    <row r="342" spans="1:14" x14ac:dyDescent="0.3">
      <c r="A342" s="22" t="s">
        <v>12</v>
      </c>
      <c r="B342" s="3" t="s">
        <v>1050</v>
      </c>
      <c r="C342" s="3" t="s">
        <v>19</v>
      </c>
      <c r="D342" s="3" t="s">
        <v>1051</v>
      </c>
      <c r="E342" s="3" t="s">
        <v>780</v>
      </c>
      <c r="F342" s="3" t="s">
        <v>100</v>
      </c>
      <c r="G342" s="3" t="s">
        <v>130</v>
      </c>
      <c r="H342" s="3" t="s">
        <v>1021</v>
      </c>
      <c r="I342" s="3" t="str">
        <f>VLOOKUP(H342,[2]Sheet1!$A$2:$B$637,2,FALSE)</f>
        <v>Filtre</v>
      </c>
      <c r="J342" s="3" t="s">
        <v>747</v>
      </c>
      <c r="K342" s="3" t="str">
        <f>VLOOKUP(J342,[1]Sheet1!$B$3:$C$256,2,FALSE)</f>
        <v>Plomberie eau froide</v>
      </c>
      <c r="L342" s="3" t="s">
        <v>781</v>
      </c>
      <c r="M342" s="3" t="s">
        <v>66</v>
      </c>
      <c r="N342" s="25" t="s">
        <v>156</v>
      </c>
    </row>
    <row r="343" spans="1:14" x14ac:dyDescent="0.3">
      <c r="A343" s="22" t="s">
        <v>12</v>
      </c>
      <c r="B343" s="3" t="s">
        <v>1052</v>
      </c>
      <c r="C343" s="3" t="s">
        <v>19</v>
      </c>
      <c r="D343" s="3" t="s">
        <v>1053</v>
      </c>
      <c r="E343" s="3" t="s">
        <v>780</v>
      </c>
      <c r="F343" s="3" t="s">
        <v>100</v>
      </c>
      <c r="G343" s="3" t="s">
        <v>130</v>
      </c>
      <c r="H343" s="3" t="s">
        <v>1021</v>
      </c>
      <c r="I343" s="3" t="str">
        <f>VLOOKUP(H343,[2]Sheet1!$A$2:$B$637,2,FALSE)</f>
        <v>Filtre</v>
      </c>
      <c r="J343" s="3" t="s">
        <v>747</v>
      </c>
      <c r="K343" s="3" t="str">
        <f>VLOOKUP(J343,[1]Sheet1!$B$3:$C$256,2,FALSE)</f>
        <v>Plomberie eau froide</v>
      </c>
      <c r="L343" s="3" t="s">
        <v>781</v>
      </c>
      <c r="M343" s="3" t="s">
        <v>66</v>
      </c>
      <c r="N343" s="25" t="s">
        <v>156</v>
      </c>
    </row>
    <row r="344" spans="1:14" x14ac:dyDescent="0.3">
      <c r="A344" s="22" t="s">
        <v>12</v>
      </c>
      <c r="B344" s="3" t="s">
        <v>1054</v>
      </c>
      <c r="C344" s="3" t="s">
        <v>19</v>
      </c>
      <c r="D344" s="3" t="s">
        <v>1055</v>
      </c>
      <c r="E344" s="3" t="s">
        <v>462</v>
      </c>
      <c r="F344" s="3" t="s">
        <v>64</v>
      </c>
      <c r="G344" s="3" t="s">
        <v>130</v>
      </c>
      <c r="H344" s="3" t="s">
        <v>1021</v>
      </c>
      <c r="I344" s="3" t="str">
        <f>VLOOKUP(H344,[2]Sheet1!$A$2:$B$637,2,FALSE)</f>
        <v>Filtre</v>
      </c>
      <c r="J344" s="3" t="s">
        <v>747</v>
      </c>
      <c r="K344" s="3" t="str">
        <f>VLOOKUP(J344,[1]Sheet1!$B$3:$C$256,2,FALSE)</f>
        <v>Plomberie eau froide</v>
      </c>
      <c r="L344" s="3" t="s">
        <v>463</v>
      </c>
      <c r="M344" s="3" t="s">
        <v>66</v>
      </c>
      <c r="N344" s="25" t="s">
        <v>156</v>
      </c>
    </row>
    <row r="345" spans="1:14" x14ac:dyDescent="0.3">
      <c r="A345" s="22" t="s">
        <v>12</v>
      </c>
      <c r="B345" s="3" t="s">
        <v>1056</v>
      </c>
      <c r="C345" s="3" t="s">
        <v>19</v>
      </c>
      <c r="D345" s="3" t="s">
        <v>1057</v>
      </c>
      <c r="E345" s="3" t="s">
        <v>462</v>
      </c>
      <c r="F345" s="3" t="s">
        <v>64</v>
      </c>
      <c r="G345" s="3" t="s">
        <v>130</v>
      </c>
      <c r="H345" s="3" t="s">
        <v>1021</v>
      </c>
      <c r="I345" s="3" t="str">
        <f>VLOOKUP(H345,[2]Sheet1!$A$2:$B$637,2,FALSE)</f>
        <v>Filtre</v>
      </c>
      <c r="J345" s="3" t="s">
        <v>747</v>
      </c>
      <c r="K345" s="3" t="str">
        <f>VLOOKUP(J345,[1]Sheet1!$B$3:$C$256,2,FALSE)</f>
        <v>Plomberie eau froide</v>
      </c>
      <c r="L345" s="3" t="s">
        <v>463</v>
      </c>
      <c r="M345" s="3" t="s">
        <v>66</v>
      </c>
      <c r="N345" s="25" t="s">
        <v>156</v>
      </c>
    </row>
    <row r="346" spans="1:14" x14ac:dyDescent="0.3">
      <c r="A346" s="22" t="s">
        <v>12</v>
      </c>
      <c r="B346" s="3" t="s">
        <v>1058</v>
      </c>
      <c r="C346" s="3" t="s">
        <v>19</v>
      </c>
      <c r="D346" s="3" t="s">
        <v>1059</v>
      </c>
      <c r="E346" s="3" t="s">
        <v>814</v>
      </c>
      <c r="F346" s="3" t="s">
        <v>100</v>
      </c>
      <c r="G346" s="3" t="s">
        <v>130</v>
      </c>
      <c r="H346" s="3" t="s">
        <v>1021</v>
      </c>
      <c r="I346" s="3" t="str">
        <f>VLOOKUP(H346,[2]Sheet1!$A$2:$B$637,2,FALSE)</f>
        <v>Filtre</v>
      </c>
      <c r="J346" s="3" t="s">
        <v>747</v>
      </c>
      <c r="K346" s="3" t="str">
        <f>VLOOKUP(J346,[1]Sheet1!$B$3:$C$256,2,FALSE)</f>
        <v>Plomberie eau froide</v>
      </c>
      <c r="L346" s="3" t="s">
        <v>815</v>
      </c>
      <c r="M346" s="3" t="s">
        <v>66</v>
      </c>
      <c r="N346" s="25" t="s">
        <v>156</v>
      </c>
    </row>
    <row r="347" spans="1:14" x14ac:dyDescent="0.3">
      <c r="A347" s="22" t="s">
        <v>12</v>
      </c>
      <c r="B347" s="3" t="s">
        <v>1060</v>
      </c>
      <c r="C347" s="3" t="s">
        <v>19</v>
      </c>
      <c r="D347" s="3" t="s">
        <v>1061</v>
      </c>
      <c r="E347" s="3" t="s">
        <v>814</v>
      </c>
      <c r="F347" s="3" t="s">
        <v>100</v>
      </c>
      <c r="G347" s="3" t="s">
        <v>130</v>
      </c>
      <c r="H347" s="3" t="s">
        <v>1021</v>
      </c>
      <c r="I347" s="3" t="str">
        <f>VLOOKUP(H347,[2]Sheet1!$A$2:$B$637,2,FALSE)</f>
        <v>Filtre</v>
      </c>
      <c r="J347" s="3" t="s">
        <v>747</v>
      </c>
      <c r="K347" s="3" t="str">
        <f>VLOOKUP(J347,[1]Sheet1!$B$3:$C$256,2,FALSE)</f>
        <v>Plomberie eau froide</v>
      </c>
      <c r="L347" s="3" t="s">
        <v>815</v>
      </c>
      <c r="M347" s="3" t="s">
        <v>66</v>
      </c>
      <c r="N347" s="25" t="s">
        <v>156</v>
      </c>
    </row>
    <row r="348" spans="1:14" x14ac:dyDescent="0.3">
      <c r="A348" s="22" t="s">
        <v>12</v>
      </c>
      <c r="B348" s="3" t="s">
        <v>1062</v>
      </c>
      <c r="C348" s="3" t="s">
        <v>1063</v>
      </c>
      <c r="D348" s="3" t="s">
        <v>1064</v>
      </c>
      <c r="E348" s="3" t="s">
        <v>58</v>
      </c>
      <c r="F348" s="3" t="s">
        <v>52</v>
      </c>
      <c r="G348" s="3" t="s">
        <v>130</v>
      </c>
      <c r="H348" s="3" t="s">
        <v>1065</v>
      </c>
      <c r="I348" s="3" t="str">
        <f>VLOOKUP(H348,[2]Sheet1!$A$2:$B$637,2,FALSE)</f>
        <v>Maintien pression</v>
      </c>
      <c r="J348" s="3" t="s">
        <v>747</v>
      </c>
      <c r="K348" s="3" t="str">
        <f>VLOOKUP(J348,[1]Sheet1!$B$3:$C$256,2,FALSE)</f>
        <v>Plomberie eau froide</v>
      </c>
      <c r="L348" s="3" t="s">
        <v>59</v>
      </c>
      <c r="M348" s="3" t="s">
        <v>54</v>
      </c>
      <c r="N348" s="25" t="s">
        <v>150</v>
      </c>
    </row>
    <row r="349" spans="1:14" x14ac:dyDescent="0.3">
      <c r="A349" s="22" t="s">
        <v>12</v>
      </c>
      <c r="B349" s="3" t="s">
        <v>1066</v>
      </c>
      <c r="C349" s="3" t="s">
        <v>1067</v>
      </c>
      <c r="D349" s="3" t="s">
        <v>1068</v>
      </c>
      <c r="E349" s="3" t="s">
        <v>438</v>
      </c>
      <c r="F349" s="3" t="s">
        <v>100</v>
      </c>
      <c r="G349" s="3" t="s">
        <v>130</v>
      </c>
      <c r="H349" s="3" t="s">
        <v>1065</v>
      </c>
      <c r="I349" s="3" t="str">
        <f>VLOOKUP(H349,[2]Sheet1!$A$2:$B$637,2,FALSE)</f>
        <v>Maintien pression</v>
      </c>
      <c r="J349" s="3" t="s">
        <v>747</v>
      </c>
      <c r="K349" s="3" t="str">
        <f>VLOOKUP(J349,[1]Sheet1!$B$3:$C$256,2,FALSE)</f>
        <v>Plomberie eau froide</v>
      </c>
      <c r="L349" s="3" t="s">
        <v>439</v>
      </c>
      <c r="M349" s="3" t="s">
        <v>66</v>
      </c>
      <c r="N349" s="25" t="s">
        <v>156</v>
      </c>
    </row>
    <row r="350" spans="1:14" x14ac:dyDescent="0.3">
      <c r="A350" s="22" t="s">
        <v>12</v>
      </c>
      <c r="B350" s="3" t="s">
        <v>1069</v>
      </c>
      <c r="C350" s="3" t="s">
        <v>19</v>
      </c>
      <c r="D350" s="3" t="s">
        <v>1070</v>
      </c>
      <c r="E350" s="3" t="s">
        <v>16</v>
      </c>
      <c r="F350" s="3" t="s">
        <v>17</v>
      </c>
      <c r="G350" s="3" t="s">
        <v>130</v>
      </c>
      <c r="H350" s="3" t="s">
        <v>1071</v>
      </c>
      <c r="I350" s="3" t="str">
        <f>VLOOKUP(H350,[2]Sheet1!$A$2:$B$637,2,FALSE)</f>
        <v>Pompe</v>
      </c>
      <c r="J350" s="3" t="s">
        <v>747</v>
      </c>
      <c r="K350" s="3" t="str">
        <f>VLOOKUP(J350,[1]Sheet1!$B$3:$C$256,2,FALSE)</f>
        <v>Plomberie eau froide</v>
      </c>
      <c r="L350" s="3" t="s">
        <v>22</v>
      </c>
      <c r="M350" s="3" t="s">
        <v>23</v>
      </c>
      <c r="N350" s="25" t="s">
        <v>133</v>
      </c>
    </row>
    <row r="351" spans="1:14" x14ac:dyDescent="0.3">
      <c r="A351" s="22" t="s">
        <v>12</v>
      </c>
      <c r="B351" s="3" t="s">
        <v>1072</v>
      </c>
      <c r="C351" s="3" t="s">
        <v>19</v>
      </c>
      <c r="D351" s="3" t="s">
        <v>1073</v>
      </c>
      <c r="E351" s="3" t="s">
        <v>750</v>
      </c>
      <c r="F351" s="3" t="s">
        <v>100</v>
      </c>
      <c r="G351" s="3" t="s">
        <v>130</v>
      </c>
      <c r="H351" s="3" t="s">
        <v>1071</v>
      </c>
      <c r="I351" s="3" t="str">
        <f>VLOOKUP(H351,[2]Sheet1!$A$2:$B$637,2,FALSE)</f>
        <v>Pompe</v>
      </c>
      <c r="J351" s="3" t="s">
        <v>747</v>
      </c>
      <c r="K351" s="3" t="str">
        <f>VLOOKUP(J351,[1]Sheet1!$B$3:$C$256,2,FALSE)</f>
        <v>Plomberie eau froide</v>
      </c>
      <c r="L351" s="3" t="s">
        <v>751</v>
      </c>
      <c r="M351" s="3" t="s">
        <v>66</v>
      </c>
      <c r="N351" s="25" t="s">
        <v>156</v>
      </c>
    </row>
    <row r="352" spans="1:14" x14ac:dyDescent="0.3">
      <c r="A352" s="22" t="s">
        <v>12</v>
      </c>
      <c r="B352" s="3" t="s">
        <v>1074</v>
      </c>
      <c r="C352" s="3" t="s">
        <v>19</v>
      </c>
      <c r="D352" s="3" t="s">
        <v>1075</v>
      </c>
      <c r="E352" s="3" t="s">
        <v>750</v>
      </c>
      <c r="F352" s="3" t="s">
        <v>100</v>
      </c>
      <c r="G352" s="3" t="s">
        <v>130</v>
      </c>
      <c r="H352" s="3" t="s">
        <v>1071</v>
      </c>
      <c r="I352" s="3" t="str">
        <f>VLOOKUP(H352,[2]Sheet1!$A$2:$B$637,2,FALSE)</f>
        <v>Pompe</v>
      </c>
      <c r="J352" s="3" t="s">
        <v>747</v>
      </c>
      <c r="K352" s="3" t="str">
        <f>VLOOKUP(J352,[1]Sheet1!$B$3:$C$256,2,FALSE)</f>
        <v>Plomberie eau froide</v>
      </c>
      <c r="L352" s="3" t="s">
        <v>751</v>
      </c>
      <c r="M352" s="3" t="s">
        <v>66</v>
      </c>
      <c r="N352" s="25" t="s">
        <v>156</v>
      </c>
    </row>
    <row r="353" spans="1:14" x14ac:dyDescent="0.3">
      <c r="A353" s="22" t="s">
        <v>12</v>
      </c>
      <c r="B353" s="3" t="s">
        <v>1076</v>
      </c>
      <c r="C353" s="3" t="s">
        <v>19</v>
      </c>
      <c r="D353" s="3" t="s">
        <v>1077</v>
      </c>
      <c r="E353" s="3" t="s">
        <v>758</v>
      </c>
      <c r="F353" s="3" t="s">
        <v>64</v>
      </c>
      <c r="G353" s="3" t="s">
        <v>130</v>
      </c>
      <c r="H353" s="3" t="s">
        <v>1071</v>
      </c>
      <c r="I353" s="3" t="str">
        <f>VLOOKUP(H353,[2]Sheet1!$A$2:$B$637,2,FALSE)</f>
        <v>Pompe</v>
      </c>
      <c r="J353" s="3" t="s">
        <v>747</v>
      </c>
      <c r="K353" s="3" t="str">
        <f>VLOOKUP(J353,[1]Sheet1!$B$3:$C$256,2,FALSE)</f>
        <v>Plomberie eau froide</v>
      </c>
      <c r="L353" s="3" t="s">
        <v>759</v>
      </c>
      <c r="M353" s="3" t="s">
        <v>66</v>
      </c>
      <c r="N353" s="25" t="s">
        <v>156</v>
      </c>
    </row>
    <row r="354" spans="1:14" x14ac:dyDescent="0.3">
      <c r="A354" s="22" t="s">
        <v>12</v>
      </c>
      <c r="B354" s="3" t="s">
        <v>1078</v>
      </c>
      <c r="C354" s="3" t="s">
        <v>19</v>
      </c>
      <c r="D354" s="3" t="s">
        <v>1079</v>
      </c>
      <c r="E354" s="3" t="s">
        <v>758</v>
      </c>
      <c r="F354" s="3" t="s">
        <v>64</v>
      </c>
      <c r="G354" s="3" t="s">
        <v>130</v>
      </c>
      <c r="H354" s="3" t="s">
        <v>1071</v>
      </c>
      <c r="I354" s="3" t="str">
        <f>VLOOKUP(H354,[2]Sheet1!$A$2:$B$637,2,FALSE)</f>
        <v>Pompe</v>
      </c>
      <c r="J354" s="3" t="s">
        <v>747</v>
      </c>
      <c r="K354" s="3" t="str">
        <f>VLOOKUP(J354,[1]Sheet1!$B$3:$C$256,2,FALSE)</f>
        <v>Plomberie eau froide</v>
      </c>
      <c r="L354" s="3" t="s">
        <v>759</v>
      </c>
      <c r="M354" s="3" t="s">
        <v>66</v>
      </c>
      <c r="N354" s="25" t="s">
        <v>156</v>
      </c>
    </row>
    <row r="355" spans="1:14" x14ac:dyDescent="0.3">
      <c r="A355" s="22" t="s">
        <v>12</v>
      </c>
      <c r="B355" s="3" t="s">
        <v>1080</v>
      </c>
      <c r="C355" s="3" t="s">
        <v>19</v>
      </c>
      <c r="D355" s="3" t="s">
        <v>1081</v>
      </c>
      <c r="E355" s="3" t="s">
        <v>758</v>
      </c>
      <c r="F355" s="3" t="s">
        <v>64</v>
      </c>
      <c r="G355" s="3" t="s">
        <v>130</v>
      </c>
      <c r="H355" s="3" t="s">
        <v>1071</v>
      </c>
      <c r="I355" s="3" t="str">
        <f>VLOOKUP(H355,[2]Sheet1!$A$2:$B$637,2,FALSE)</f>
        <v>Pompe</v>
      </c>
      <c r="J355" s="3" t="s">
        <v>747</v>
      </c>
      <c r="K355" s="3" t="str">
        <f>VLOOKUP(J355,[1]Sheet1!$B$3:$C$256,2,FALSE)</f>
        <v>Plomberie eau froide</v>
      </c>
      <c r="L355" s="3" t="s">
        <v>759</v>
      </c>
      <c r="M355" s="3" t="s">
        <v>66</v>
      </c>
      <c r="N355" s="25" t="s">
        <v>156</v>
      </c>
    </row>
    <row r="356" spans="1:14" x14ac:dyDescent="0.3">
      <c r="A356" s="22" t="s">
        <v>12</v>
      </c>
      <c r="B356" s="3" t="s">
        <v>1082</v>
      </c>
      <c r="C356" s="3" t="s">
        <v>19</v>
      </c>
      <c r="D356" s="3" t="s">
        <v>1083</v>
      </c>
      <c r="E356" s="3" t="s">
        <v>758</v>
      </c>
      <c r="F356" s="3" t="s">
        <v>64</v>
      </c>
      <c r="G356" s="3" t="s">
        <v>130</v>
      </c>
      <c r="H356" s="3" t="s">
        <v>1071</v>
      </c>
      <c r="I356" s="3" t="str">
        <f>VLOOKUP(H356,[2]Sheet1!$A$2:$B$637,2,FALSE)</f>
        <v>Pompe</v>
      </c>
      <c r="J356" s="3" t="s">
        <v>747</v>
      </c>
      <c r="K356" s="3" t="str">
        <f>VLOOKUP(J356,[1]Sheet1!$B$3:$C$256,2,FALSE)</f>
        <v>Plomberie eau froide</v>
      </c>
      <c r="L356" s="3" t="s">
        <v>759</v>
      </c>
      <c r="M356" s="3" t="s">
        <v>66</v>
      </c>
      <c r="N356" s="25" t="s">
        <v>156</v>
      </c>
    </row>
    <row r="357" spans="1:14" x14ac:dyDescent="0.3">
      <c r="A357" s="22" t="s">
        <v>12</v>
      </c>
      <c r="B357" s="3" t="s">
        <v>1084</v>
      </c>
      <c r="C357" s="3" t="s">
        <v>19</v>
      </c>
      <c r="D357" s="3" t="s">
        <v>1085</v>
      </c>
      <c r="E357" s="3" t="s">
        <v>758</v>
      </c>
      <c r="F357" s="3" t="s">
        <v>64</v>
      </c>
      <c r="G357" s="3" t="s">
        <v>130</v>
      </c>
      <c r="H357" s="3" t="s">
        <v>1071</v>
      </c>
      <c r="I357" s="3" t="str">
        <f>VLOOKUP(H357,[2]Sheet1!$A$2:$B$637,2,FALSE)</f>
        <v>Pompe</v>
      </c>
      <c r="J357" s="3" t="s">
        <v>747</v>
      </c>
      <c r="K357" s="3" t="str">
        <f>VLOOKUP(J357,[1]Sheet1!$B$3:$C$256,2,FALSE)</f>
        <v>Plomberie eau froide</v>
      </c>
      <c r="L357" s="3" t="s">
        <v>759</v>
      </c>
      <c r="M357" s="3" t="s">
        <v>66</v>
      </c>
      <c r="N357" s="25" t="s">
        <v>156</v>
      </c>
    </row>
    <row r="358" spans="1:14" x14ac:dyDescent="0.3">
      <c r="A358" s="22" t="s">
        <v>12</v>
      </c>
      <c r="B358" s="3" t="s">
        <v>1086</v>
      </c>
      <c r="C358" s="3" t="s">
        <v>19</v>
      </c>
      <c r="D358" s="3" t="s">
        <v>1087</v>
      </c>
      <c r="E358" s="3" t="s">
        <v>758</v>
      </c>
      <c r="F358" s="3" t="s">
        <v>64</v>
      </c>
      <c r="G358" s="3" t="s">
        <v>130</v>
      </c>
      <c r="H358" s="3" t="s">
        <v>1071</v>
      </c>
      <c r="I358" s="3" t="str">
        <f>VLOOKUP(H358,[2]Sheet1!$A$2:$B$637,2,FALSE)</f>
        <v>Pompe</v>
      </c>
      <c r="J358" s="3" t="s">
        <v>747</v>
      </c>
      <c r="K358" s="3" t="str">
        <f>VLOOKUP(J358,[1]Sheet1!$B$3:$C$256,2,FALSE)</f>
        <v>Plomberie eau froide</v>
      </c>
      <c r="L358" s="3" t="s">
        <v>759</v>
      </c>
      <c r="M358" s="3" t="s">
        <v>66</v>
      </c>
      <c r="N358" s="25" t="s">
        <v>156</v>
      </c>
    </row>
    <row r="359" spans="1:14" x14ac:dyDescent="0.3">
      <c r="A359" s="22" t="s">
        <v>12</v>
      </c>
      <c r="B359" s="3" t="s">
        <v>1088</v>
      </c>
      <c r="C359" s="3" t="s">
        <v>19</v>
      </c>
      <c r="D359" s="3" t="s">
        <v>1089</v>
      </c>
      <c r="E359" s="3" t="s">
        <v>758</v>
      </c>
      <c r="F359" s="3" t="s">
        <v>64</v>
      </c>
      <c r="G359" s="3" t="s">
        <v>130</v>
      </c>
      <c r="H359" s="3" t="s">
        <v>1071</v>
      </c>
      <c r="I359" s="3" t="str">
        <f>VLOOKUP(H359,[2]Sheet1!$A$2:$B$637,2,FALSE)</f>
        <v>Pompe</v>
      </c>
      <c r="J359" s="3" t="s">
        <v>747</v>
      </c>
      <c r="K359" s="3" t="str">
        <f>VLOOKUP(J359,[1]Sheet1!$B$3:$C$256,2,FALSE)</f>
        <v>Plomberie eau froide</v>
      </c>
      <c r="L359" s="3" t="s">
        <v>759</v>
      </c>
      <c r="M359" s="3" t="s">
        <v>66</v>
      </c>
      <c r="N359" s="25" t="s">
        <v>156</v>
      </c>
    </row>
    <row r="360" spans="1:14" x14ac:dyDescent="0.3">
      <c r="A360" s="22" t="s">
        <v>12</v>
      </c>
      <c r="B360" s="3" t="s">
        <v>1090</v>
      </c>
      <c r="C360" s="3" t="s">
        <v>19</v>
      </c>
      <c r="D360" s="3" t="s">
        <v>1091</v>
      </c>
      <c r="E360" s="3" t="s">
        <v>758</v>
      </c>
      <c r="F360" s="3" t="s">
        <v>64</v>
      </c>
      <c r="G360" s="3" t="s">
        <v>130</v>
      </c>
      <c r="H360" s="3" t="s">
        <v>1071</v>
      </c>
      <c r="I360" s="3" t="str">
        <f>VLOOKUP(H360,[2]Sheet1!$A$2:$B$637,2,FALSE)</f>
        <v>Pompe</v>
      </c>
      <c r="J360" s="3" t="s">
        <v>747</v>
      </c>
      <c r="K360" s="3" t="str">
        <f>VLOOKUP(J360,[1]Sheet1!$B$3:$C$256,2,FALSE)</f>
        <v>Plomberie eau froide</v>
      </c>
      <c r="L360" s="3" t="s">
        <v>759</v>
      </c>
      <c r="M360" s="3" t="s">
        <v>66</v>
      </c>
      <c r="N360" s="25" t="s">
        <v>156</v>
      </c>
    </row>
    <row r="361" spans="1:14" x14ac:dyDescent="0.3">
      <c r="A361" s="22" t="s">
        <v>12</v>
      </c>
      <c r="B361" s="3" t="s">
        <v>1092</v>
      </c>
      <c r="C361" s="3" t="s">
        <v>19</v>
      </c>
      <c r="D361" s="3" t="s">
        <v>1093</v>
      </c>
      <c r="E361" s="3" t="s">
        <v>758</v>
      </c>
      <c r="F361" s="3" t="s">
        <v>64</v>
      </c>
      <c r="G361" s="3" t="s">
        <v>130</v>
      </c>
      <c r="H361" s="3" t="s">
        <v>1071</v>
      </c>
      <c r="I361" s="3" t="str">
        <f>VLOOKUP(H361,[2]Sheet1!$A$2:$B$637,2,FALSE)</f>
        <v>Pompe</v>
      </c>
      <c r="J361" s="3" t="s">
        <v>747</v>
      </c>
      <c r="K361" s="3" t="str">
        <f>VLOOKUP(J361,[1]Sheet1!$B$3:$C$256,2,FALSE)</f>
        <v>Plomberie eau froide</v>
      </c>
      <c r="L361" s="3" t="s">
        <v>759</v>
      </c>
      <c r="M361" s="3" t="s">
        <v>66</v>
      </c>
      <c r="N361" s="25" t="s">
        <v>156</v>
      </c>
    </row>
    <row r="362" spans="1:14" x14ac:dyDescent="0.3">
      <c r="A362" s="22" t="s">
        <v>12</v>
      </c>
      <c r="B362" s="3" t="s">
        <v>1094</v>
      </c>
      <c r="C362" s="3" t="s">
        <v>19</v>
      </c>
      <c r="D362" s="3" t="s">
        <v>1095</v>
      </c>
      <c r="E362" s="3" t="s">
        <v>758</v>
      </c>
      <c r="F362" s="3" t="s">
        <v>64</v>
      </c>
      <c r="G362" s="3" t="s">
        <v>130</v>
      </c>
      <c r="H362" s="3" t="s">
        <v>1071</v>
      </c>
      <c r="I362" s="3" t="str">
        <f>VLOOKUP(H362,[2]Sheet1!$A$2:$B$637,2,FALSE)</f>
        <v>Pompe</v>
      </c>
      <c r="J362" s="3" t="s">
        <v>747</v>
      </c>
      <c r="K362" s="3" t="str">
        <f>VLOOKUP(J362,[1]Sheet1!$B$3:$C$256,2,FALSE)</f>
        <v>Plomberie eau froide</v>
      </c>
      <c r="L362" s="3" t="s">
        <v>759</v>
      </c>
      <c r="M362" s="3" t="s">
        <v>66</v>
      </c>
      <c r="N362" s="25" t="s">
        <v>156</v>
      </c>
    </row>
    <row r="363" spans="1:14" x14ac:dyDescent="0.3">
      <c r="A363" s="22" t="s">
        <v>12</v>
      </c>
      <c r="B363" s="3" t="s">
        <v>1096</v>
      </c>
      <c r="C363" s="3" t="s">
        <v>19</v>
      </c>
      <c r="D363" s="3" t="s">
        <v>1097</v>
      </c>
      <c r="E363" s="3" t="s">
        <v>780</v>
      </c>
      <c r="F363" s="3" t="s">
        <v>100</v>
      </c>
      <c r="G363" s="3" t="s">
        <v>130</v>
      </c>
      <c r="H363" s="3" t="s">
        <v>1071</v>
      </c>
      <c r="I363" s="3" t="str">
        <f>VLOOKUP(H363,[2]Sheet1!$A$2:$B$637,2,FALSE)</f>
        <v>Pompe</v>
      </c>
      <c r="J363" s="3" t="s">
        <v>747</v>
      </c>
      <c r="K363" s="3" t="str">
        <f>VLOOKUP(J363,[1]Sheet1!$B$3:$C$256,2,FALSE)</f>
        <v>Plomberie eau froide</v>
      </c>
      <c r="L363" s="3" t="s">
        <v>781</v>
      </c>
      <c r="M363" s="3" t="s">
        <v>66</v>
      </c>
      <c r="N363" s="25" t="s">
        <v>156</v>
      </c>
    </row>
    <row r="364" spans="1:14" x14ac:dyDescent="0.3">
      <c r="A364" s="22" t="s">
        <v>12</v>
      </c>
      <c r="B364" s="3" t="s">
        <v>1098</v>
      </c>
      <c r="C364" s="3" t="s">
        <v>19</v>
      </c>
      <c r="D364" s="3" t="s">
        <v>1099</v>
      </c>
      <c r="E364" s="3" t="s">
        <v>462</v>
      </c>
      <c r="F364" s="3" t="s">
        <v>64</v>
      </c>
      <c r="G364" s="3" t="s">
        <v>130</v>
      </c>
      <c r="H364" s="3" t="s">
        <v>1071</v>
      </c>
      <c r="I364" s="3" t="str">
        <f>VLOOKUP(H364,[2]Sheet1!$A$2:$B$637,2,FALSE)</f>
        <v>Pompe</v>
      </c>
      <c r="J364" s="3" t="s">
        <v>747</v>
      </c>
      <c r="K364" s="3" t="str">
        <f>VLOOKUP(J364,[1]Sheet1!$B$3:$C$256,2,FALSE)</f>
        <v>Plomberie eau froide</v>
      </c>
      <c r="L364" s="3" t="s">
        <v>463</v>
      </c>
      <c r="M364" s="3" t="s">
        <v>66</v>
      </c>
      <c r="N364" s="25" t="s">
        <v>156</v>
      </c>
    </row>
    <row r="365" spans="1:14" x14ac:dyDescent="0.3">
      <c r="A365" s="22" t="s">
        <v>12</v>
      </c>
      <c r="B365" s="3" t="s">
        <v>1100</v>
      </c>
      <c r="C365" s="3" t="s">
        <v>19</v>
      </c>
      <c r="D365" s="3" t="s">
        <v>1101</v>
      </c>
      <c r="E365" s="3" t="s">
        <v>462</v>
      </c>
      <c r="F365" s="3" t="s">
        <v>64</v>
      </c>
      <c r="G365" s="3" t="s">
        <v>130</v>
      </c>
      <c r="H365" s="3" t="s">
        <v>1071</v>
      </c>
      <c r="I365" s="3" t="str">
        <f>VLOOKUP(H365,[2]Sheet1!$A$2:$B$637,2,FALSE)</f>
        <v>Pompe</v>
      </c>
      <c r="J365" s="3" t="s">
        <v>747</v>
      </c>
      <c r="K365" s="3" t="str">
        <f>VLOOKUP(J365,[1]Sheet1!$B$3:$C$256,2,FALSE)</f>
        <v>Plomberie eau froide</v>
      </c>
      <c r="L365" s="3" t="s">
        <v>463</v>
      </c>
      <c r="M365" s="3" t="s">
        <v>66</v>
      </c>
      <c r="N365" s="25" t="s">
        <v>156</v>
      </c>
    </row>
    <row r="366" spans="1:14" x14ac:dyDescent="0.3">
      <c r="A366" s="22" t="s">
        <v>12</v>
      </c>
      <c r="B366" s="3" t="s">
        <v>1102</v>
      </c>
      <c r="C366" s="3" t="s">
        <v>19</v>
      </c>
      <c r="D366" s="3" t="s">
        <v>1103</v>
      </c>
      <c r="E366" s="3" t="s">
        <v>462</v>
      </c>
      <c r="F366" s="3" t="s">
        <v>64</v>
      </c>
      <c r="G366" s="3" t="s">
        <v>130</v>
      </c>
      <c r="H366" s="3" t="s">
        <v>1071</v>
      </c>
      <c r="I366" s="3" t="str">
        <f>VLOOKUP(H366,[2]Sheet1!$A$2:$B$637,2,FALSE)</f>
        <v>Pompe</v>
      </c>
      <c r="J366" s="3" t="s">
        <v>747</v>
      </c>
      <c r="K366" s="3" t="str">
        <f>VLOOKUP(J366,[1]Sheet1!$B$3:$C$256,2,FALSE)</f>
        <v>Plomberie eau froide</v>
      </c>
      <c r="L366" s="3" t="s">
        <v>463</v>
      </c>
      <c r="M366" s="3" t="s">
        <v>66</v>
      </c>
      <c r="N366" s="25" t="s">
        <v>156</v>
      </c>
    </row>
    <row r="367" spans="1:14" x14ac:dyDescent="0.3">
      <c r="A367" s="22" t="s">
        <v>12</v>
      </c>
      <c r="B367" s="3" t="s">
        <v>1104</v>
      </c>
      <c r="C367" s="3" t="s">
        <v>19</v>
      </c>
      <c r="D367" s="3" t="s">
        <v>1105</v>
      </c>
      <c r="E367" s="3" t="s">
        <v>462</v>
      </c>
      <c r="F367" s="3" t="s">
        <v>64</v>
      </c>
      <c r="G367" s="3" t="s">
        <v>130</v>
      </c>
      <c r="H367" s="3" t="s">
        <v>1071</v>
      </c>
      <c r="I367" s="3" t="str">
        <f>VLOOKUP(H367,[2]Sheet1!$A$2:$B$637,2,FALSE)</f>
        <v>Pompe</v>
      </c>
      <c r="J367" s="3" t="s">
        <v>747</v>
      </c>
      <c r="K367" s="3" t="str">
        <f>VLOOKUP(J367,[1]Sheet1!$B$3:$C$256,2,FALSE)</f>
        <v>Plomberie eau froide</v>
      </c>
      <c r="L367" s="3" t="s">
        <v>463</v>
      </c>
      <c r="M367" s="3" t="s">
        <v>66</v>
      </c>
      <c r="N367" s="25" t="s">
        <v>156</v>
      </c>
    </row>
    <row r="368" spans="1:14" x14ac:dyDescent="0.3">
      <c r="A368" s="22" t="s">
        <v>12</v>
      </c>
      <c r="B368" s="3" t="s">
        <v>1106</v>
      </c>
      <c r="C368" s="3" t="s">
        <v>19</v>
      </c>
      <c r="D368" s="3" t="s">
        <v>1105</v>
      </c>
      <c r="E368" s="3" t="s">
        <v>462</v>
      </c>
      <c r="F368" s="3" t="s">
        <v>64</v>
      </c>
      <c r="G368" s="3" t="s">
        <v>130</v>
      </c>
      <c r="H368" s="3" t="s">
        <v>1071</v>
      </c>
      <c r="I368" s="3" t="str">
        <f>VLOOKUP(H368,[2]Sheet1!$A$2:$B$637,2,FALSE)</f>
        <v>Pompe</v>
      </c>
      <c r="J368" s="3" t="s">
        <v>747</v>
      </c>
      <c r="K368" s="3" t="str">
        <f>VLOOKUP(J368,[1]Sheet1!$B$3:$C$256,2,FALSE)</f>
        <v>Plomberie eau froide</v>
      </c>
      <c r="L368" s="3" t="s">
        <v>463</v>
      </c>
      <c r="M368" s="3" t="s">
        <v>66</v>
      </c>
      <c r="N368" s="25" t="s">
        <v>156</v>
      </c>
    </row>
    <row r="369" spans="1:14" x14ac:dyDescent="0.3">
      <c r="A369" s="22" t="s">
        <v>12</v>
      </c>
      <c r="B369" s="3" t="s">
        <v>1107</v>
      </c>
      <c r="C369" s="3" t="s">
        <v>19</v>
      </c>
      <c r="D369" s="3" t="s">
        <v>1108</v>
      </c>
      <c r="E369" s="3" t="s">
        <v>462</v>
      </c>
      <c r="F369" s="3" t="s">
        <v>64</v>
      </c>
      <c r="G369" s="3" t="s">
        <v>130</v>
      </c>
      <c r="H369" s="3" t="s">
        <v>1071</v>
      </c>
      <c r="I369" s="3" t="str">
        <f>VLOOKUP(H369,[2]Sheet1!$A$2:$B$637,2,FALSE)</f>
        <v>Pompe</v>
      </c>
      <c r="J369" s="3" t="s">
        <v>747</v>
      </c>
      <c r="K369" s="3" t="str">
        <f>VLOOKUP(J369,[1]Sheet1!$B$3:$C$256,2,FALSE)</f>
        <v>Plomberie eau froide</v>
      </c>
      <c r="L369" s="3" t="s">
        <v>463</v>
      </c>
      <c r="M369" s="3" t="s">
        <v>66</v>
      </c>
      <c r="N369" s="25" t="s">
        <v>156</v>
      </c>
    </row>
    <row r="370" spans="1:14" x14ac:dyDescent="0.3">
      <c r="A370" s="22" t="s">
        <v>12</v>
      </c>
      <c r="B370" s="3" t="s">
        <v>1109</v>
      </c>
      <c r="C370" s="3" t="s">
        <v>19</v>
      </c>
      <c r="D370" s="3" t="s">
        <v>1110</v>
      </c>
      <c r="E370" s="3" t="s">
        <v>462</v>
      </c>
      <c r="F370" s="3" t="s">
        <v>64</v>
      </c>
      <c r="G370" s="3" t="s">
        <v>130</v>
      </c>
      <c r="H370" s="3" t="s">
        <v>1071</v>
      </c>
      <c r="I370" s="3" t="str">
        <f>VLOOKUP(H370,[2]Sheet1!$A$2:$B$637,2,FALSE)</f>
        <v>Pompe</v>
      </c>
      <c r="J370" s="3" t="s">
        <v>747</v>
      </c>
      <c r="K370" s="3" t="str">
        <f>VLOOKUP(J370,[1]Sheet1!$B$3:$C$256,2,FALSE)</f>
        <v>Plomberie eau froide</v>
      </c>
      <c r="L370" s="3" t="s">
        <v>463</v>
      </c>
      <c r="M370" s="3" t="s">
        <v>66</v>
      </c>
      <c r="N370" s="25" t="s">
        <v>156</v>
      </c>
    </row>
    <row r="371" spans="1:14" x14ac:dyDescent="0.3">
      <c r="A371" s="22" t="s">
        <v>12</v>
      </c>
      <c r="B371" s="3" t="s">
        <v>1111</v>
      </c>
      <c r="C371" s="3" t="s">
        <v>19</v>
      </c>
      <c r="D371" s="3" t="s">
        <v>1112</v>
      </c>
      <c r="E371" s="3" t="s">
        <v>462</v>
      </c>
      <c r="F371" s="3" t="s">
        <v>64</v>
      </c>
      <c r="G371" s="3" t="s">
        <v>130</v>
      </c>
      <c r="H371" s="3" t="s">
        <v>1071</v>
      </c>
      <c r="I371" s="3" t="str">
        <f>VLOOKUP(H371,[2]Sheet1!$A$2:$B$637,2,FALSE)</f>
        <v>Pompe</v>
      </c>
      <c r="J371" s="3" t="s">
        <v>747</v>
      </c>
      <c r="K371" s="3" t="str">
        <f>VLOOKUP(J371,[1]Sheet1!$B$3:$C$256,2,FALSE)</f>
        <v>Plomberie eau froide</v>
      </c>
      <c r="L371" s="3" t="s">
        <v>463</v>
      </c>
      <c r="M371" s="3" t="s">
        <v>66</v>
      </c>
      <c r="N371" s="25" t="s">
        <v>156</v>
      </c>
    </row>
    <row r="372" spans="1:14" x14ac:dyDescent="0.3">
      <c r="A372" s="22" t="s">
        <v>12</v>
      </c>
      <c r="B372" s="3" t="s">
        <v>1113</v>
      </c>
      <c r="C372" s="3" t="s">
        <v>19</v>
      </c>
      <c r="D372" s="3" t="s">
        <v>1114</v>
      </c>
      <c r="E372" s="3" t="s">
        <v>462</v>
      </c>
      <c r="F372" s="3" t="s">
        <v>64</v>
      </c>
      <c r="G372" s="3" t="s">
        <v>130</v>
      </c>
      <c r="H372" s="3" t="s">
        <v>1071</v>
      </c>
      <c r="I372" s="3" t="str">
        <f>VLOOKUP(H372,[2]Sheet1!$A$2:$B$637,2,FALSE)</f>
        <v>Pompe</v>
      </c>
      <c r="J372" s="3" t="s">
        <v>747</v>
      </c>
      <c r="K372" s="3" t="str">
        <f>VLOOKUP(J372,[1]Sheet1!$B$3:$C$256,2,FALSE)</f>
        <v>Plomberie eau froide</v>
      </c>
      <c r="L372" s="3" t="s">
        <v>463</v>
      </c>
      <c r="M372" s="3" t="s">
        <v>66</v>
      </c>
      <c r="N372" s="25" t="s">
        <v>156</v>
      </c>
    </row>
    <row r="373" spans="1:14" x14ac:dyDescent="0.3">
      <c r="A373" s="22" t="s">
        <v>12</v>
      </c>
      <c r="B373" s="3" t="s">
        <v>1115</v>
      </c>
      <c r="C373" s="3" t="s">
        <v>19</v>
      </c>
      <c r="D373" s="3" t="s">
        <v>1116</v>
      </c>
      <c r="E373" s="3" t="s">
        <v>462</v>
      </c>
      <c r="F373" s="3" t="s">
        <v>64</v>
      </c>
      <c r="G373" s="3" t="s">
        <v>130</v>
      </c>
      <c r="H373" s="3" t="s">
        <v>1071</v>
      </c>
      <c r="I373" s="3" t="str">
        <f>VLOOKUP(H373,[2]Sheet1!$A$2:$B$637,2,FALSE)</f>
        <v>Pompe</v>
      </c>
      <c r="J373" s="3" t="s">
        <v>747</v>
      </c>
      <c r="K373" s="3" t="str">
        <f>VLOOKUP(J373,[1]Sheet1!$B$3:$C$256,2,FALSE)</f>
        <v>Plomberie eau froide</v>
      </c>
      <c r="L373" s="3" t="s">
        <v>463</v>
      </c>
      <c r="M373" s="3" t="s">
        <v>66</v>
      </c>
      <c r="N373" s="25" t="s">
        <v>156</v>
      </c>
    </row>
    <row r="374" spans="1:14" x14ac:dyDescent="0.3">
      <c r="A374" s="22" t="s">
        <v>12</v>
      </c>
      <c r="B374" s="3" t="s">
        <v>1117</v>
      </c>
      <c r="C374" s="3" t="s">
        <v>19</v>
      </c>
      <c r="D374" s="3" t="s">
        <v>1118</v>
      </c>
      <c r="E374" s="3" t="s">
        <v>814</v>
      </c>
      <c r="F374" s="3" t="s">
        <v>100</v>
      </c>
      <c r="G374" s="3" t="s">
        <v>130</v>
      </c>
      <c r="H374" s="3" t="s">
        <v>1071</v>
      </c>
      <c r="I374" s="3" t="str">
        <f>VLOOKUP(H374,[2]Sheet1!$A$2:$B$637,2,FALSE)</f>
        <v>Pompe</v>
      </c>
      <c r="J374" s="3" t="s">
        <v>747</v>
      </c>
      <c r="K374" s="3" t="str">
        <f>VLOOKUP(J374,[1]Sheet1!$B$3:$C$256,2,FALSE)</f>
        <v>Plomberie eau froide</v>
      </c>
      <c r="L374" s="3" t="s">
        <v>815</v>
      </c>
      <c r="M374" s="3" t="s">
        <v>66</v>
      </c>
      <c r="N374" s="25" t="s">
        <v>156</v>
      </c>
    </row>
    <row r="375" spans="1:14" x14ac:dyDescent="0.3">
      <c r="A375" s="22" t="s">
        <v>12</v>
      </c>
      <c r="B375" s="3" t="s">
        <v>1119</v>
      </c>
      <c r="C375" s="3" t="s">
        <v>19</v>
      </c>
      <c r="D375" s="3" t="s">
        <v>1120</v>
      </c>
      <c r="E375" s="3" t="s">
        <v>814</v>
      </c>
      <c r="F375" s="3" t="s">
        <v>100</v>
      </c>
      <c r="G375" s="3" t="s">
        <v>130</v>
      </c>
      <c r="H375" s="3" t="s">
        <v>1071</v>
      </c>
      <c r="I375" s="3" t="str">
        <f>VLOOKUP(H375,[2]Sheet1!$A$2:$B$637,2,FALSE)</f>
        <v>Pompe</v>
      </c>
      <c r="J375" s="3" t="s">
        <v>747</v>
      </c>
      <c r="K375" s="3" t="str">
        <f>VLOOKUP(J375,[1]Sheet1!$B$3:$C$256,2,FALSE)</f>
        <v>Plomberie eau froide</v>
      </c>
      <c r="L375" s="3" t="s">
        <v>815</v>
      </c>
      <c r="M375" s="3" t="s">
        <v>66</v>
      </c>
      <c r="N375" s="25" t="s">
        <v>156</v>
      </c>
    </row>
    <row r="376" spans="1:14" x14ac:dyDescent="0.3">
      <c r="A376" s="22" t="s">
        <v>12</v>
      </c>
      <c r="B376" s="3" t="s">
        <v>1121</v>
      </c>
      <c r="C376" s="3" t="s">
        <v>19</v>
      </c>
      <c r="D376" s="3" t="s">
        <v>1122</v>
      </c>
      <c r="E376" s="3" t="s">
        <v>1123</v>
      </c>
      <c r="F376" s="3" t="s">
        <v>33</v>
      </c>
      <c r="G376" s="3" t="s">
        <v>130</v>
      </c>
      <c r="H376" s="3" t="s">
        <v>1124</v>
      </c>
      <c r="I376" s="3" t="str">
        <f>VLOOKUP(H376,[2]Sheet1!$A$2:$B$637,2,FALSE)</f>
        <v>Surpresseur</v>
      </c>
      <c r="J376" s="3" t="s">
        <v>747</v>
      </c>
      <c r="K376" s="3" t="str">
        <f>VLOOKUP(J376,[1]Sheet1!$B$3:$C$256,2,FALSE)</f>
        <v>Plomberie eau froide</v>
      </c>
      <c r="L376" s="3" t="s">
        <v>1125</v>
      </c>
      <c r="M376" s="3" t="s">
        <v>23</v>
      </c>
      <c r="N376" s="25" t="s">
        <v>133</v>
      </c>
    </row>
    <row r="377" spans="1:14" x14ac:dyDescent="0.3">
      <c r="A377" s="22" t="s">
        <v>12</v>
      </c>
      <c r="B377" s="3" t="s">
        <v>1126</v>
      </c>
      <c r="C377" s="3" t="s">
        <v>19</v>
      </c>
      <c r="D377" s="3" t="s">
        <v>1127</v>
      </c>
      <c r="E377" s="3" t="s">
        <v>255</v>
      </c>
      <c r="F377" s="3" t="s">
        <v>169</v>
      </c>
      <c r="G377" s="3" t="s">
        <v>130</v>
      </c>
      <c r="H377" s="3" t="s">
        <v>1124</v>
      </c>
      <c r="I377" s="3" t="str">
        <f>VLOOKUP(H377,[2]Sheet1!$A$2:$B$637,2,FALSE)</f>
        <v>Surpresseur</v>
      </c>
      <c r="J377" s="3" t="s">
        <v>747</v>
      </c>
      <c r="K377" s="3" t="str">
        <f>VLOOKUP(J377,[1]Sheet1!$B$3:$C$256,2,FALSE)</f>
        <v>Plomberie eau froide</v>
      </c>
      <c r="L377" s="3" t="s">
        <v>256</v>
      </c>
      <c r="M377" s="3" t="s">
        <v>172</v>
      </c>
      <c r="N377" s="25" t="s">
        <v>144</v>
      </c>
    </row>
    <row r="378" spans="1:14" x14ac:dyDescent="0.3">
      <c r="A378" s="22" t="s">
        <v>12</v>
      </c>
      <c r="B378" s="3" t="s">
        <v>1128</v>
      </c>
      <c r="C378" s="3" t="s">
        <v>19</v>
      </c>
      <c r="D378" s="3" t="s">
        <v>1129</v>
      </c>
      <c r="E378" s="3" t="s">
        <v>274</v>
      </c>
      <c r="F378" s="3" t="s">
        <v>169</v>
      </c>
      <c r="G378" s="3" t="s">
        <v>130</v>
      </c>
      <c r="H378" s="3" t="s">
        <v>1124</v>
      </c>
      <c r="I378" s="3" t="str">
        <f>VLOOKUP(H378,[2]Sheet1!$A$2:$B$637,2,FALSE)</f>
        <v>Surpresseur</v>
      </c>
      <c r="J378" s="3" t="s">
        <v>747</v>
      </c>
      <c r="K378" s="3" t="str">
        <f>VLOOKUP(J378,[1]Sheet1!$B$3:$C$256,2,FALSE)</f>
        <v>Plomberie eau froide</v>
      </c>
      <c r="L378" s="3" t="s">
        <v>275</v>
      </c>
      <c r="M378" s="3" t="s">
        <v>172</v>
      </c>
      <c r="N378" s="25" t="s">
        <v>144</v>
      </c>
    </row>
    <row r="379" spans="1:14" x14ac:dyDescent="0.3">
      <c r="A379" s="22" t="s">
        <v>12</v>
      </c>
      <c r="B379" s="3" t="s">
        <v>1130</v>
      </c>
      <c r="C379" s="3" t="s">
        <v>19</v>
      </c>
      <c r="D379" s="3" t="s">
        <v>1131</v>
      </c>
      <c r="E379" s="3" t="s">
        <v>835</v>
      </c>
      <c r="F379" s="3" t="s">
        <v>176</v>
      </c>
      <c r="G379" s="3" t="s">
        <v>130</v>
      </c>
      <c r="H379" s="3" t="s">
        <v>1124</v>
      </c>
      <c r="I379" s="3" t="str">
        <f>VLOOKUP(H379,[2]Sheet1!$A$2:$B$637,2,FALSE)</f>
        <v>Surpresseur</v>
      </c>
      <c r="J379" s="3" t="s">
        <v>747</v>
      </c>
      <c r="K379" s="3" t="str">
        <f>VLOOKUP(J379,[1]Sheet1!$B$3:$C$256,2,FALSE)</f>
        <v>Plomberie eau froide</v>
      </c>
      <c r="L379" s="3" t="s">
        <v>836</v>
      </c>
      <c r="M379" s="3" t="s">
        <v>41</v>
      </c>
      <c r="N379" s="25" t="s">
        <v>150</v>
      </c>
    </row>
    <row r="380" spans="1:14" x14ac:dyDescent="0.3">
      <c r="A380" s="22" t="s">
        <v>12</v>
      </c>
      <c r="B380" s="3" t="s">
        <v>1132</v>
      </c>
      <c r="C380" s="3" t="s">
        <v>19</v>
      </c>
      <c r="D380" s="3" t="s">
        <v>1133</v>
      </c>
      <c r="E380" s="3" t="s">
        <v>835</v>
      </c>
      <c r="F380" s="3" t="s">
        <v>176</v>
      </c>
      <c r="G380" s="3" t="s">
        <v>130</v>
      </c>
      <c r="H380" s="3" t="s">
        <v>1124</v>
      </c>
      <c r="I380" s="3" t="str">
        <f>VLOOKUP(H380,[2]Sheet1!$A$2:$B$637,2,FALSE)</f>
        <v>Surpresseur</v>
      </c>
      <c r="J380" s="3" t="s">
        <v>747</v>
      </c>
      <c r="K380" s="3" t="str">
        <f>VLOOKUP(J380,[1]Sheet1!$B$3:$C$256,2,FALSE)</f>
        <v>Plomberie eau froide</v>
      </c>
      <c r="L380" s="3" t="s">
        <v>836</v>
      </c>
      <c r="M380" s="3" t="s">
        <v>41</v>
      </c>
      <c r="N380" s="25" t="s">
        <v>150</v>
      </c>
    </row>
    <row r="381" spans="1:14" x14ac:dyDescent="0.3">
      <c r="A381" s="22" t="s">
        <v>12</v>
      </c>
      <c r="B381" s="3" t="s">
        <v>1134</v>
      </c>
      <c r="C381" s="3" t="s">
        <v>19</v>
      </c>
      <c r="D381" s="3" t="s">
        <v>1135</v>
      </c>
      <c r="E381" s="3" t="s">
        <v>841</v>
      </c>
      <c r="F381" s="3" t="s">
        <v>176</v>
      </c>
      <c r="G381" s="3" t="s">
        <v>130</v>
      </c>
      <c r="H381" s="3" t="s">
        <v>1124</v>
      </c>
      <c r="I381" s="3" t="str">
        <f>VLOOKUP(H381,[2]Sheet1!$A$2:$B$637,2,FALSE)</f>
        <v>Surpresseur</v>
      </c>
      <c r="J381" s="3" t="s">
        <v>747</v>
      </c>
      <c r="K381" s="3" t="str">
        <f>VLOOKUP(J381,[1]Sheet1!$B$3:$C$256,2,FALSE)</f>
        <v>Plomberie eau froide</v>
      </c>
      <c r="L381" s="3" t="s">
        <v>842</v>
      </c>
      <c r="M381" s="3" t="s">
        <v>41</v>
      </c>
      <c r="N381" s="25" t="s">
        <v>150</v>
      </c>
    </row>
    <row r="382" spans="1:14" x14ac:dyDescent="0.3">
      <c r="A382" s="22" t="s">
        <v>12</v>
      </c>
      <c r="B382" s="3" t="s">
        <v>1136</v>
      </c>
      <c r="C382" s="3" t="s">
        <v>19</v>
      </c>
      <c r="D382" s="3" t="s">
        <v>1137</v>
      </c>
      <c r="E382" s="3" t="s">
        <v>1138</v>
      </c>
      <c r="F382" s="3" t="s">
        <v>52</v>
      </c>
      <c r="G382" s="3" t="s">
        <v>130</v>
      </c>
      <c r="H382" s="3" t="s">
        <v>1124</v>
      </c>
      <c r="I382" s="3" t="str">
        <f>VLOOKUP(H382,[2]Sheet1!$A$2:$B$637,2,FALSE)</f>
        <v>Surpresseur</v>
      </c>
      <c r="J382" s="3" t="s">
        <v>747</v>
      </c>
      <c r="K382" s="3" t="str">
        <f>VLOOKUP(J382,[1]Sheet1!$B$3:$C$256,2,FALSE)</f>
        <v>Plomberie eau froide</v>
      </c>
      <c r="L382" s="3" t="s">
        <v>1139</v>
      </c>
      <c r="M382" s="3" t="s">
        <v>54</v>
      </c>
      <c r="N382" s="25" t="s">
        <v>150</v>
      </c>
    </row>
    <row r="383" spans="1:14" x14ac:dyDescent="0.3">
      <c r="A383" s="22" t="s">
        <v>12</v>
      </c>
      <c r="B383" s="3" t="s">
        <v>1140</v>
      </c>
      <c r="C383" s="3" t="s">
        <v>19</v>
      </c>
      <c r="D383" s="3" t="s">
        <v>1141</v>
      </c>
      <c r="E383" s="3" t="s">
        <v>58</v>
      </c>
      <c r="F383" s="3" t="s">
        <v>52</v>
      </c>
      <c r="G383" s="3" t="s">
        <v>130</v>
      </c>
      <c r="H383" s="3" t="s">
        <v>1124</v>
      </c>
      <c r="I383" s="3" t="str">
        <f>VLOOKUP(H383,[2]Sheet1!$A$2:$B$637,2,FALSE)</f>
        <v>Surpresseur</v>
      </c>
      <c r="J383" s="3" t="s">
        <v>747</v>
      </c>
      <c r="K383" s="3" t="str">
        <f>VLOOKUP(J383,[1]Sheet1!$B$3:$C$256,2,FALSE)</f>
        <v>Plomberie eau froide</v>
      </c>
      <c r="L383" s="3" t="s">
        <v>59</v>
      </c>
      <c r="M383" s="3" t="s">
        <v>54</v>
      </c>
      <c r="N383" s="25" t="s">
        <v>150</v>
      </c>
    </row>
    <row r="384" spans="1:14" x14ac:dyDescent="0.3">
      <c r="A384" s="22" t="s">
        <v>12</v>
      </c>
      <c r="B384" s="3" t="s">
        <v>1142</v>
      </c>
      <c r="C384" s="3" t="s">
        <v>19</v>
      </c>
      <c r="D384" s="3" t="s">
        <v>1143</v>
      </c>
      <c r="E384" s="3" t="s">
        <v>867</v>
      </c>
      <c r="F384" s="3" t="s">
        <v>64</v>
      </c>
      <c r="G384" s="3" t="s">
        <v>130</v>
      </c>
      <c r="H384" s="3" t="s">
        <v>1124</v>
      </c>
      <c r="I384" s="3" t="str">
        <f>VLOOKUP(H384,[2]Sheet1!$A$2:$B$637,2,FALSE)</f>
        <v>Surpresseur</v>
      </c>
      <c r="J384" s="3" t="s">
        <v>747</v>
      </c>
      <c r="K384" s="3" t="str">
        <f>VLOOKUP(J384,[1]Sheet1!$B$3:$C$256,2,FALSE)</f>
        <v>Plomberie eau froide</v>
      </c>
      <c r="L384" s="3" t="s">
        <v>868</v>
      </c>
      <c r="M384" s="3" t="s">
        <v>66</v>
      </c>
      <c r="N384" s="25" t="s">
        <v>156</v>
      </c>
    </row>
    <row r="385" spans="1:14" x14ac:dyDescent="0.3">
      <c r="A385" s="22" t="s">
        <v>12</v>
      </c>
      <c r="B385" s="3" t="s">
        <v>1144</v>
      </c>
      <c r="C385" s="3" t="s">
        <v>19</v>
      </c>
      <c r="D385" s="3" t="s">
        <v>1145</v>
      </c>
      <c r="E385" s="3" t="s">
        <v>1048</v>
      </c>
      <c r="F385" s="3" t="s">
        <v>64</v>
      </c>
      <c r="G385" s="3" t="s">
        <v>130</v>
      </c>
      <c r="H385" s="3" t="s">
        <v>1124</v>
      </c>
      <c r="I385" s="3" t="str">
        <f>VLOOKUP(H385,[2]Sheet1!$A$2:$B$637,2,FALSE)</f>
        <v>Surpresseur</v>
      </c>
      <c r="J385" s="3" t="s">
        <v>747</v>
      </c>
      <c r="K385" s="3" t="str">
        <f>VLOOKUP(J385,[1]Sheet1!$B$3:$C$256,2,FALSE)</f>
        <v>Plomberie eau froide</v>
      </c>
      <c r="L385" s="3" t="s">
        <v>1049</v>
      </c>
      <c r="M385" s="3" t="s">
        <v>66</v>
      </c>
      <c r="N385" s="25" t="s">
        <v>156</v>
      </c>
    </row>
    <row r="386" spans="1:14" x14ac:dyDescent="0.3">
      <c r="A386" s="22" t="s">
        <v>12</v>
      </c>
      <c r="B386" s="3" t="s">
        <v>1146</v>
      </c>
      <c r="C386" s="3" t="s">
        <v>19</v>
      </c>
      <c r="D386" s="3" t="s">
        <v>1147</v>
      </c>
      <c r="E386" s="3" t="s">
        <v>438</v>
      </c>
      <c r="F386" s="3" t="s">
        <v>100</v>
      </c>
      <c r="G386" s="3" t="s">
        <v>130</v>
      </c>
      <c r="H386" s="3" t="s">
        <v>1124</v>
      </c>
      <c r="I386" s="3" t="str">
        <f>VLOOKUP(H386,[2]Sheet1!$A$2:$B$637,2,FALSE)</f>
        <v>Surpresseur</v>
      </c>
      <c r="J386" s="3" t="s">
        <v>747</v>
      </c>
      <c r="K386" s="3" t="str">
        <f>VLOOKUP(J386,[1]Sheet1!$B$3:$C$256,2,FALSE)</f>
        <v>Plomberie eau froide</v>
      </c>
      <c r="L386" s="3" t="s">
        <v>439</v>
      </c>
      <c r="M386" s="3" t="s">
        <v>66</v>
      </c>
      <c r="N386" s="25" t="s">
        <v>156</v>
      </c>
    </row>
    <row r="387" spans="1:14" x14ac:dyDescent="0.3">
      <c r="A387" s="22" t="s">
        <v>12</v>
      </c>
      <c r="B387" s="3" t="s">
        <v>1148</v>
      </c>
      <c r="C387" s="3" t="s">
        <v>19</v>
      </c>
      <c r="D387" s="3" t="s">
        <v>1149</v>
      </c>
      <c r="E387" s="3" t="s">
        <v>1150</v>
      </c>
      <c r="F387" s="3" t="s">
        <v>64</v>
      </c>
      <c r="G387" s="3" t="s">
        <v>130</v>
      </c>
      <c r="H387" s="3" t="s">
        <v>1124</v>
      </c>
      <c r="I387" s="3" t="str">
        <f>VLOOKUP(H387,[2]Sheet1!$A$2:$B$637,2,FALSE)</f>
        <v>Surpresseur</v>
      </c>
      <c r="J387" s="3" t="s">
        <v>747</v>
      </c>
      <c r="K387" s="3" t="str">
        <f>VLOOKUP(J387,[1]Sheet1!$B$3:$C$256,2,FALSE)</f>
        <v>Plomberie eau froide</v>
      </c>
      <c r="L387" s="3" t="s">
        <v>1151</v>
      </c>
      <c r="M387" s="3" t="s">
        <v>66</v>
      </c>
      <c r="N387" s="25" t="s">
        <v>156</v>
      </c>
    </row>
    <row r="388" spans="1:14" x14ac:dyDescent="0.3">
      <c r="A388" s="22" t="s">
        <v>12</v>
      </c>
      <c r="B388" s="3" t="s">
        <v>1152</v>
      </c>
      <c r="C388" s="3" t="s">
        <v>19</v>
      </c>
      <c r="D388" s="3" t="s">
        <v>1153</v>
      </c>
      <c r="E388" s="3" t="s">
        <v>483</v>
      </c>
      <c r="F388" s="3" t="s">
        <v>484</v>
      </c>
      <c r="G388" s="3" t="s">
        <v>130</v>
      </c>
      <c r="H388" s="3" t="s">
        <v>1124</v>
      </c>
      <c r="I388" s="3" t="str">
        <f>VLOOKUP(H388,[2]Sheet1!$A$2:$B$637,2,FALSE)</f>
        <v>Surpresseur</v>
      </c>
      <c r="J388" s="3" t="s">
        <v>747</v>
      </c>
      <c r="K388" s="3" t="str">
        <f>VLOOKUP(J388,[1]Sheet1!$B$3:$C$256,2,FALSE)</f>
        <v>Plomberie eau froide</v>
      </c>
      <c r="L388" s="3" t="s">
        <v>485</v>
      </c>
      <c r="M388" s="3" t="s">
        <v>486</v>
      </c>
      <c r="N388" s="25" t="s">
        <v>573</v>
      </c>
    </row>
    <row r="389" spans="1:14" x14ac:dyDescent="0.3">
      <c r="A389" s="22" t="s">
        <v>12</v>
      </c>
      <c r="B389" s="3" t="s">
        <v>1154</v>
      </c>
      <c r="C389" s="3" t="s">
        <v>19</v>
      </c>
      <c r="D389" s="3" t="s">
        <v>1155</v>
      </c>
      <c r="E389" s="3" t="s">
        <v>1123</v>
      </c>
      <c r="F389" s="3" t="s">
        <v>33</v>
      </c>
      <c r="G389" s="3" t="s">
        <v>130</v>
      </c>
      <c r="H389" s="3" t="s">
        <v>1156</v>
      </c>
      <c r="I389" s="3" t="str">
        <f>VLOOKUP(H389,[2]Sheet1!$A$2:$B$637,2,FALSE)</f>
        <v>Vase expansion</v>
      </c>
      <c r="J389" s="3" t="s">
        <v>747</v>
      </c>
      <c r="K389" s="3" t="str">
        <f>VLOOKUP(J389,[1]Sheet1!$B$3:$C$256,2,FALSE)</f>
        <v>Plomberie eau froide</v>
      </c>
      <c r="L389" s="3" t="s">
        <v>1125</v>
      </c>
      <c r="M389" s="3" t="s">
        <v>23</v>
      </c>
      <c r="N389" s="25" t="s">
        <v>133</v>
      </c>
    </row>
    <row r="390" spans="1:14" x14ac:dyDescent="0.3">
      <c r="A390" s="22" t="s">
        <v>12</v>
      </c>
      <c r="B390" s="3" t="s">
        <v>1157</v>
      </c>
      <c r="C390" s="3" t="s">
        <v>19</v>
      </c>
      <c r="D390" s="3" t="s">
        <v>1158</v>
      </c>
      <c r="E390" s="3" t="s">
        <v>1138</v>
      </c>
      <c r="F390" s="3" t="s">
        <v>52</v>
      </c>
      <c r="G390" s="3" t="s">
        <v>130</v>
      </c>
      <c r="H390" s="3" t="s">
        <v>1156</v>
      </c>
      <c r="I390" s="3" t="str">
        <f>VLOOKUP(H390,[2]Sheet1!$A$2:$B$637,2,FALSE)</f>
        <v>Vase expansion</v>
      </c>
      <c r="J390" s="3" t="s">
        <v>747</v>
      </c>
      <c r="K390" s="3" t="str">
        <f>VLOOKUP(J390,[1]Sheet1!$B$3:$C$256,2,FALSE)</f>
        <v>Plomberie eau froide</v>
      </c>
      <c r="L390" s="3" t="s">
        <v>1139</v>
      </c>
      <c r="M390" s="3" t="s">
        <v>54</v>
      </c>
      <c r="N390" s="25" t="s">
        <v>150</v>
      </c>
    </row>
    <row r="391" spans="1:14" x14ac:dyDescent="0.3">
      <c r="A391" s="22" t="s">
        <v>12</v>
      </c>
      <c r="B391" s="3" t="s">
        <v>1159</v>
      </c>
      <c r="C391" s="3" t="s">
        <v>19</v>
      </c>
      <c r="D391" s="3" t="s">
        <v>1160</v>
      </c>
      <c r="E391" s="3" t="s">
        <v>58</v>
      </c>
      <c r="F391" s="3" t="s">
        <v>52</v>
      </c>
      <c r="G391" s="3" t="s">
        <v>130</v>
      </c>
      <c r="H391" s="3" t="s">
        <v>1156</v>
      </c>
      <c r="I391" s="3" t="str">
        <f>VLOOKUP(H391,[2]Sheet1!$A$2:$B$637,2,FALSE)</f>
        <v>Vase expansion</v>
      </c>
      <c r="J391" s="3" t="s">
        <v>747</v>
      </c>
      <c r="K391" s="3" t="str">
        <f>VLOOKUP(J391,[1]Sheet1!$B$3:$C$256,2,FALSE)</f>
        <v>Plomberie eau froide</v>
      </c>
      <c r="L391" s="3" t="s">
        <v>59</v>
      </c>
      <c r="M391" s="3" t="s">
        <v>54</v>
      </c>
      <c r="N391" s="25" t="s">
        <v>150</v>
      </c>
    </row>
    <row r="392" spans="1:14" x14ac:dyDescent="0.3">
      <c r="A392" s="22" t="s">
        <v>12</v>
      </c>
      <c r="B392" s="3" t="s">
        <v>1161</v>
      </c>
      <c r="C392" s="3" t="s">
        <v>19</v>
      </c>
      <c r="D392" s="3" t="s">
        <v>1162</v>
      </c>
      <c r="E392" s="3" t="s">
        <v>58</v>
      </c>
      <c r="F392" s="3" t="s">
        <v>52</v>
      </c>
      <c r="G392" s="3" t="s">
        <v>130</v>
      </c>
      <c r="H392" s="3" t="s">
        <v>1124</v>
      </c>
      <c r="I392" s="3" t="str">
        <f>VLOOKUP(H392,[2]Sheet1!$A$2:$B$637,2,FALSE)</f>
        <v>Surpresseur</v>
      </c>
      <c r="J392" s="3" t="s">
        <v>747</v>
      </c>
      <c r="K392" s="3" t="str">
        <f>VLOOKUP(J392,[1]Sheet1!$B$3:$C$256,2,FALSE)</f>
        <v>Plomberie eau froide</v>
      </c>
      <c r="L392" s="3" t="s">
        <v>59</v>
      </c>
      <c r="M392" s="3" t="s">
        <v>54</v>
      </c>
      <c r="N392" s="25" t="s">
        <v>150</v>
      </c>
    </row>
    <row r="393" spans="1:14" ht="28.8" x14ac:dyDescent="0.3">
      <c r="A393" s="22" t="s">
        <v>12</v>
      </c>
      <c r="B393" s="3" t="s">
        <v>1163</v>
      </c>
      <c r="C393" s="3" t="s">
        <v>19</v>
      </c>
      <c r="D393" s="3" t="s">
        <v>1164</v>
      </c>
      <c r="E393" s="3" t="s">
        <v>438</v>
      </c>
      <c r="F393" s="3" t="s">
        <v>100</v>
      </c>
      <c r="G393" s="3" t="s">
        <v>130</v>
      </c>
      <c r="H393" s="3" t="s">
        <v>1165</v>
      </c>
      <c r="I393" s="3" t="str">
        <f>VLOOKUP(H393,[2]Sheet1!$A$2:$B$637,2,FALSE)</f>
        <v>Adoucisseur</v>
      </c>
      <c r="J393" s="3" t="s">
        <v>1166</v>
      </c>
      <c r="K393" s="3" t="str">
        <f>VLOOKUP(J393,[1]Sheet1!$B$3:$C$256,2,FALSE)</f>
        <v>Plomberie eau froide traitée</v>
      </c>
      <c r="L393" s="3" t="s">
        <v>439</v>
      </c>
      <c r="M393" s="3" t="s">
        <v>66</v>
      </c>
      <c r="N393" s="25" t="s">
        <v>156</v>
      </c>
    </row>
    <row r="394" spans="1:14" ht="28.8" x14ac:dyDescent="0.3">
      <c r="A394" s="22" t="s">
        <v>12</v>
      </c>
      <c r="B394" s="3" t="s">
        <v>1167</v>
      </c>
      <c r="C394" s="3" t="s">
        <v>19</v>
      </c>
      <c r="D394" s="3" t="s">
        <v>1168</v>
      </c>
      <c r="E394" s="3" t="s">
        <v>438</v>
      </c>
      <c r="F394" s="3" t="s">
        <v>100</v>
      </c>
      <c r="G394" s="3" t="s">
        <v>130</v>
      </c>
      <c r="H394" s="3" t="s">
        <v>1165</v>
      </c>
      <c r="I394" s="3" t="str">
        <f>VLOOKUP(H394,[2]Sheet1!$A$2:$B$637,2,FALSE)</f>
        <v>Adoucisseur</v>
      </c>
      <c r="J394" s="3" t="s">
        <v>1166</v>
      </c>
      <c r="K394" s="3" t="str">
        <f>VLOOKUP(J394,[1]Sheet1!$B$3:$C$256,2,FALSE)</f>
        <v>Plomberie eau froide traitée</v>
      </c>
      <c r="L394" s="3" t="s">
        <v>439</v>
      </c>
      <c r="M394" s="3" t="s">
        <v>66</v>
      </c>
      <c r="N394" s="25" t="s">
        <v>156</v>
      </c>
    </row>
    <row r="395" spans="1:14" ht="28.8" x14ac:dyDescent="0.3">
      <c r="A395" s="22" t="s">
        <v>12</v>
      </c>
      <c r="B395" s="3" t="s">
        <v>1169</v>
      </c>
      <c r="C395" s="3" t="s">
        <v>19</v>
      </c>
      <c r="D395" s="3" t="s">
        <v>1170</v>
      </c>
      <c r="E395" s="3" t="s">
        <v>438</v>
      </c>
      <c r="F395" s="3" t="s">
        <v>100</v>
      </c>
      <c r="G395" s="3" t="s">
        <v>130</v>
      </c>
      <c r="H395" s="3" t="s">
        <v>1165</v>
      </c>
      <c r="I395" s="3" t="str">
        <f>VLOOKUP(H395,[2]Sheet1!$A$2:$B$637,2,FALSE)</f>
        <v>Adoucisseur</v>
      </c>
      <c r="J395" s="3" t="s">
        <v>1166</v>
      </c>
      <c r="K395" s="3" t="str">
        <f>VLOOKUP(J395,[1]Sheet1!$B$3:$C$256,2,FALSE)</f>
        <v>Plomberie eau froide traitée</v>
      </c>
      <c r="L395" s="3" t="s">
        <v>439</v>
      </c>
      <c r="M395" s="3" t="s">
        <v>66</v>
      </c>
      <c r="N395" s="25" t="s">
        <v>156</v>
      </c>
    </row>
    <row r="396" spans="1:14" ht="28.8" x14ac:dyDescent="0.3">
      <c r="A396" s="22" t="s">
        <v>12</v>
      </c>
      <c r="B396" s="3" t="s">
        <v>1171</v>
      </c>
      <c r="C396" s="3" t="s">
        <v>19</v>
      </c>
      <c r="D396" s="3" t="s">
        <v>1172</v>
      </c>
      <c r="E396" s="3" t="s">
        <v>438</v>
      </c>
      <c r="F396" s="3" t="s">
        <v>100</v>
      </c>
      <c r="G396" s="3" t="s">
        <v>130</v>
      </c>
      <c r="H396" s="3" t="s">
        <v>1165</v>
      </c>
      <c r="I396" s="3" t="str">
        <f>VLOOKUP(H396,[2]Sheet1!$A$2:$B$637,2,FALSE)</f>
        <v>Adoucisseur</v>
      </c>
      <c r="J396" s="3" t="s">
        <v>1166</v>
      </c>
      <c r="K396" s="3" t="str">
        <f>VLOOKUP(J396,[1]Sheet1!$B$3:$C$256,2,FALSE)</f>
        <v>Plomberie eau froide traitée</v>
      </c>
      <c r="L396" s="3" t="s">
        <v>439</v>
      </c>
      <c r="M396" s="3" t="s">
        <v>66</v>
      </c>
      <c r="N396" s="25" t="s">
        <v>156</v>
      </c>
    </row>
    <row r="397" spans="1:14" ht="28.8" x14ac:dyDescent="0.3">
      <c r="A397" s="22" t="s">
        <v>12</v>
      </c>
      <c r="B397" s="3" t="s">
        <v>1173</v>
      </c>
      <c r="C397" s="3" t="s">
        <v>19</v>
      </c>
      <c r="D397" s="3" t="s">
        <v>1174</v>
      </c>
      <c r="E397" s="3" t="s">
        <v>438</v>
      </c>
      <c r="F397" s="3" t="s">
        <v>100</v>
      </c>
      <c r="G397" s="3" t="s">
        <v>130</v>
      </c>
      <c r="H397" s="3" t="s">
        <v>1175</v>
      </c>
      <c r="I397" s="3" t="str">
        <f>VLOOKUP(H397,[2]Sheet1!$A$2:$B$637,2,FALSE)</f>
        <v>Armoire électrique</v>
      </c>
      <c r="J397" s="3" t="s">
        <v>1166</v>
      </c>
      <c r="K397" s="3" t="str">
        <f>VLOOKUP(J397,[1]Sheet1!$B$3:$C$256,2,FALSE)</f>
        <v>Plomberie eau froide traitée</v>
      </c>
      <c r="L397" s="3" t="s">
        <v>439</v>
      </c>
      <c r="M397" s="3" t="s">
        <v>66</v>
      </c>
      <c r="N397" s="25" t="s">
        <v>156</v>
      </c>
    </row>
    <row r="398" spans="1:14" ht="28.8" x14ac:dyDescent="0.3">
      <c r="A398" s="22" t="s">
        <v>12</v>
      </c>
      <c r="B398" s="3" t="s">
        <v>1176</v>
      </c>
      <c r="C398" s="3" t="s">
        <v>19</v>
      </c>
      <c r="D398" s="3" t="s">
        <v>1177</v>
      </c>
      <c r="E398" s="3" t="s">
        <v>438</v>
      </c>
      <c r="F398" s="3" t="s">
        <v>100</v>
      </c>
      <c r="G398" s="3" t="s">
        <v>130</v>
      </c>
      <c r="H398" s="3" t="s">
        <v>1178</v>
      </c>
      <c r="I398" s="3" t="str">
        <f>VLOOKUP(H398,[2]Sheet1!$A$2:$B$637,2,FALSE)</f>
        <v>Appareil de mesure</v>
      </c>
      <c r="J398" s="3" t="s">
        <v>1166</v>
      </c>
      <c r="K398" s="3" t="str">
        <f>VLOOKUP(J398,[1]Sheet1!$B$3:$C$256,2,FALSE)</f>
        <v>Plomberie eau froide traitée</v>
      </c>
      <c r="L398" s="3" t="s">
        <v>439</v>
      </c>
      <c r="M398" s="3" t="s">
        <v>66</v>
      </c>
      <c r="N398" s="25" t="s">
        <v>156</v>
      </c>
    </row>
    <row r="399" spans="1:14" ht="28.8" x14ac:dyDescent="0.3">
      <c r="A399" s="22" t="s">
        <v>12</v>
      </c>
      <c r="B399" s="3" t="s">
        <v>1179</v>
      </c>
      <c r="C399" s="3" t="s">
        <v>19</v>
      </c>
      <c r="D399" s="3" t="s">
        <v>1180</v>
      </c>
      <c r="E399" s="3" t="s">
        <v>274</v>
      </c>
      <c r="F399" s="3" t="s">
        <v>169</v>
      </c>
      <c r="G399" s="3" t="s">
        <v>130</v>
      </c>
      <c r="H399" s="3" t="s">
        <v>1181</v>
      </c>
      <c r="I399" s="3" t="str">
        <f>VLOOKUP(H399,[2]Sheet1!$A$2:$B$637,2,FALSE)</f>
        <v>Compteur eau</v>
      </c>
      <c r="J399" s="3" t="s">
        <v>1166</v>
      </c>
      <c r="K399" s="3" t="str">
        <f>VLOOKUP(J399,[1]Sheet1!$B$3:$C$256,2,FALSE)</f>
        <v>Plomberie eau froide traitée</v>
      </c>
      <c r="L399" s="3" t="s">
        <v>275</v>
      </c>
      <c r="M399" s="3" t="s">
        <v>172</v>
      </c>
      <c r="N399" s="25" t="s">
        <v>144</v>
      </c>
    </row>
    <row r="400" spans="1:14" ht="28.8" x14ac:dyDescent="0.3">
      <c r="A400" s="22" t="s">
        <v>12</v>
      </c>
      <c r="B400" s="3" t="s">
        <v>1182</v>
      </c>
      <c r="C400" s="3" t="s">
        <v>19</v>
      </c>
      <c r="D400" s="3" t="s">
        <v>1183</v>
      </c>
      <c r="E400" s="3" t="s">
        <v>311</v>
      </c>
      <c r="F400" s="3" t="s">
        <v>307</v>
      </c>
      <c r="G400" s="3" t="s">
        <v>130</v>
      </c>
      <c r="H400" s="3" t="s">
        <v>1181</v>
      </c>
      <c r="I400" s="3" t="str">
        <f>VLOOKUP(H400,[2]Sheet1!$A$2:$B$637,2,FALSE)</f>
        <v>Compteur eau</v>
      </c>
      <c r="J400" s="3" t="s">
        <v>1166</v>
      </c>
      <c r="K400" s="3" t="str">
        <f>VLOOKUP(J400,[1]Sheet1!$B$3:$C$256,2,FALSE)</f>
        <v>Plomberie eau froide traitée</v>
      </c>
      <c r="L400" s="3" t="s">
        <v>312</v>
      </c>
      <c r="M400" s="3" t="s">
        <v>41</v>
      </c>
      <c r="N400" s="25" t="s">
        <v>150</v>
      </c>
    </row>
    <row r="401" spans="1:14" ht="28.8" x14ac:dyDescent="0.3">
      <c r="A401" s="22" t="s">
        <v>12</v>
      </c>
      <c r="B401" s="3" t="s">
        <v>1184</v>
      </c>
      <c r="C401" s="3" t="s">
        <v>19</v>
      </c>
      <c r="D401" s="3" t="s">
        <v>1185</v>
      </c>
      <c r="E401" s="3" t="s">
        <v>750</v>
      </c>
      <c r="F401" s="3" t="s">
        <v>100</v>
      </c>
      <c r="G401" s="3" t="s">
        <v>130</v>
      </c>
      <c r="H401" s="3" t="s">
        <v>1181</v>
      </c>
      <c r="I401" s="3" t="str">
        <f>VLOOKUP(H401,[2]Sheet1!$A$2:$B$637,2,FALSE)</f>
        <v>Compteur eau</v>
      </c>
      <c r="J401" s="3" t="s">
        <v>1166</v>
      </c>
      <c r="K401" s="3" t="str">
        <f>VLOOKUP(J401,[1]Sheet1!$B$3:$C$256,2,FALSE)</f>
        <v>Plomberie eau froide traitée</v>
      </c>
      <c r="L401" s="3" t="s">
        <v>751</v>
      </c>
      <c r="M401" s="3" t="s">
        <v>66</v>
      </c>
      <c r="N401" s="25" t="s">
        <v>156</v>
      </c>
    </row>
    <row r="402" spans="1:14" ht="28.8" x14ac:dyDescent="0.3">
      <c r="A402" s="22" t="s">
        <v>12</v>
      </c>
      <c r="B402" s="3" t="s">
        <v>1186</v>
      </c>
      <c r="C402" s="3" t="s">
        <v>19</v>
      </c>
      <c r="D402" s="3" t="s">
        <v>1187</v>
      </c>
      <c r="E402" s="3" t="s">
        <v>750</v>
      </c>
      <c r="F402" s="3" t="s">
        <v>100</v>
      </c>
      <c r="G402" s="3" t="s">
        <v>130</v>
      </c>
      <c r="H402" s="3" t="s">
        <v>1181</v>
      </c>
      <c r="I402" s="3" t="str">
        <f>VLOOKUP(H402,[2]Sheet1!$A$2:$B$637,2,FALSE)</f>
        <v>Compteur eau</v>
      </c>
      <c r="J402" s="3" t="s">
        <v>1166</v>
      </c>
      <c r="K402" s="3" t="str">
        <f>VLOOKUP(J402,[1]Sheet1!$B$3:$C$256,2,FALSE)</f>
        <v>Plomberie eau froide traitée</v>
      </c>
      <c r="L402" s="3" t="s">
        <v>751</v>
      </c>
      <c r="M402" s="3" t="s">
        <v>66</v>
      </c>
      <c r="N402" s="25" t="s">
        <v>156</v>
      </c>
    </row>
    <row r="403" spans="1:14" ht="28.8" x14ac:dyDescent="0.3">
      <c r="A403" s="22" t="s">
        <v>12</v>
      </c>
      <c r="B403" s="3" t="s">
        <v>1188</v>
      </c>
      <c r="C403" s="3" t="s">
        <v>19</v>
      </c>
      <c r="D403" s="3" t="s">
        <v>1189</v>
      </c>
      <c r="E403" s="3" t="s">
        <v>731</v>
      </c>
      <c r="F403" s="3" t="s">
        <v>64</v>
      </c>
      <c r="G403" s="3" t="s">
        <v>130</v>
      </c>
      <c r="H403" s="3" t="s">
        <v>1181</v>
      </c>
      <c r="I403" s="3" t="str">
        <f>VLOOKUP(H403,[2]Sheet1!$A$2:$B$637,2,FALSE)</f>
        <v>Compteur eau</v>
      </c>
      <c r="J403" s="3" t="s">
        <v>1166</v>
      </c>
      <c r="K403" s="3" t="str">
        <f>VLOOKUP(J403,[1]Sheet1!$B$3:$C$256,2,FALSE)</f>
        <v>Plomberie eau froide traitée</v>
      </c>
      <c r="L403" s="3" t="s">
        <v>732</v>
      </c>
      <c r="M403" s="3" t="s">
        <v>66</v>
      </c>
      <c r="N403" s="25" t="s">
        <v>156</v>
      </c>
    </row>
    <row r="404" spans="1:14" ht="28.8" x14ac:dyDescent="0.3">
      <c r="A404" s="22" t="s">
        <v>12</v>
      </c>
      <c r="B404" s="3" t="s">
        <v>1190</v>
      </c>
      <c r="C404" s="3" t="s">
        <v>19</v>
      </c>
      <c r="D404" s="3" t="s">
        <v>1191</v>
      </c>
      <c r="E404" s="3" t="s">
        <v>758</v>
      </c>
      <c r="F404" s="3" t="s">
        <v>64</v>
      </c>
      <c r="G404" s="3" t="s">
        <v>130</v>
      </c>
      <c r="H404" s="3" t="s">
        <v>1181</v>
      </c>
      <c r="I404" s="3" t="str">
        <f>VLOOKUP(H404,[2]Sheet1!$A$2:$B$637,2,FALSE)</f>
        <v>Compteur eau</v>
      </c>
      <c r="J404" s="3" t="s">
        <v>1166</v>
      </c>
      <c r="K404" s="3" t="str">
        <f>VLOOKUP(J404,[1]Sheet1!$B$3:$C$256,2,FALSE)</f>
        <v>Plomberie eau froide traitée</v>
      </c>
      <c r="L404" s="3" t="s">
        <v>759</v>
      </c>
      <c r="M404" s="3" t="s">
        <v>66</v>
      </c>
      <c r="N404" s="25" t="s">
        <v>156</v>
      </c>
    </row>
    <row r="405" spans="1:14" ht="28.8" x14ac:dyDescent="0.3">
      <c r="A405" s="22" t="s">
        <v>12</v>
      </c>
      <c r="B405" s="3" t="s">
        <v>1192</v>
      </c>
      <c r="C405" s="3" t="s">
        <v>19</v>
      </c>
      <c r="D405" s="3" t="s">
        <v>1193</v>
      </c>
      <c r="E405" s="3" t="s">
        <v>758</v>
      </c>
      <c r="F405" s="3" t="s">
        <v>64</v>
      </c>
      <c r="G405" s="3" t="s">
        <v>130</v>
      </c>
      <c r="H405" s="3" t="s">
        <v>1181</v>
      </c>
      <c r="I405" s="3" t="str">
        <f>VLOOKUP(H405,[2]Sheet1!$A$2:$B$637,2,FALSE)</f>
        <v>Compteur eau</v>
      </c>
      <c r="J405" s="3" t="s">
        <v>1166</v>
      </c>
      <c r="K405" s="3" t="str">
        <f>VLOOKUP(J405,[1]Sheet1!$B$3:$C$256,2,FALSE)</f>
        <v>Plomberie eau froide traitée</v>
      </c>
      <c r="L405" s="3" t="s">
        <v>759</v>
      </c>
      <c r="M405" s="3" t="s">
        <v>66</v>
      </c>
      <c r="N405" s="25" t="s">
        <v>156</v>
      </c>
    </row>
    <row r="406" spans="1:14" ht="28.8" x14ac:dyDescent="0.3">
      <c r="A406" s="22" t="s">
        <v>12</v>
      </c>
      <c r="B406" s="3" t="s">
        <v>1194</v>
      </c>
      <c r="C406" s="3" t="s">
        <v>19</v>
      </c>
      <c r="D406" s="3" t="s">
        <v>1195</v>
      </c>
      <c r="E406" s="3" t="s">
        <v>780</v>
      </c>
      <c r="F406" s="3" t="s">
        <v>100</v>
      </c>
      <c r="G406" s="3" t="s">
        <v>130</v>
      </c>
      <c r="H406" s="3" t="s">
        <v>1181</v>
      </c>
      <c r="I406" s="3" t="str">
        <f>VLOOKUP(H406,[2]Sheet1!$A$2:$B$637,2,FALSE)</f>
        <v>Compteur eau</v>
      </c>
      <c r="J406" s="3" t="s">
        <v>1166</v>
      </c>
      <c r="K406" s="3" t="str">
        <f>VLOOKUP(J406,[1]Sheet1!$B$3:$C$256,2,FALSE)</f>
        <v>Plomberie eau froide traitée</v>
      </c>
      <c r="L406" s="3" t="s">
        <v>781</v>
      </c>
      <c r="M406" s="3" t="s">
        <v>66</v>
      </c>
      <c r="N406" s="25" t="s">
        <v>156</v>
      </c>
    </row>
    <row r="407" spans="1:14" ht="28.8" x14ac:dyDescent="0.3">
      <c r="A407" s="22" t="s">
        <v>12</v>
      </c>
      <c r="B407" s="3" t="s">
        <v>1196</v>
      </c>
      <c r="C407" s="3" t="s">
        <v>1197</v>
      </c>
      <c r="D407" s="3" t="s">
        <v>1198</v>
      </c>
      <c r="E407" s="3" t="s">
        <v>255</v>
      </c>
      <c r="F407" s="3" t="s">
        <v>169</v>
      </c>
      <c r="G407" s="3" t="s">
        <v>130</v>
      </c>
      <c r="H407" s="3" t="s">
        <v>1199</v>
      </c>
      <c r="I407" s="3" t="str">
        <f>VLOOKUP(H407,[2]Sheet1!$A$2:$B$637,2,FALSE)</f>
        <v>Disconnecteur</v>
      </c>
      <c r="J407" s="3" t="s">
        <v>1166</v>
      </c>
      <c r="K407" s="3" t="str">
        <f>VLOOKUP(J407,[1]Sheet1!$B$3:$C$256,2,FALSE)</f>
        <v>Plomberie eau froide traitée</v>
      </c>
      <c r="L407" s="3" t="s">
        <v>256</v>
      </c>
      <c r="M407" s="3" t="s">
        <v>172</v>
      </c>
      <c r="N407" s="25" t="s">
        <v>144</v>
      </c>
    </row>
    <row r="408" spans="1:14" ht="28.8" x14ac:dyDescent="0.3">
      <c r="A408" s="22" t="s">
        <v>12</v>
      </c>
      <c r="B408" s="3" t="s">
        <v>1200</v>
      </c>
      <c r="C408" s="3" t="s">
        <v>1201</v>
      </c>
      <c r="D408" s="3" t="s">
        <v>1202</v>
      </c>
      <c r="E408" s="3" t="s">
        <v>274</v>
      </c>
      <c r="F408" s="3" t="s">
        <v>169</v>
      </c>
      <c r="G408" s="3" t="s">
        <v>130</v>
      </c>
      <c r="H408" s="3" t="s">
        <v>1199</v>
      </c>
      <c r="I408" s="3" t="str">
        <f>VLOOKUP(H408,[2]Sheet1!$A$2:$B$637,2,FALSE)</f>
        <v>Disconnecteur</v>
      </c>
      <c r="J408" s="3" t="s">
        <v>1166</v>
      </c>
      <c r="K408" s="3" t="str">
        <f>VLOOKUP(J408,[1]Sheet1!$B$3:$C$256,2,FALSE)</f>
        <v>Plomberie eau froide traitée</v>
      </c>
      <c r="L408" s="3" t="s">
        <v>275</v>
      </c>
      <c r="M408" s="3" t="s">
        <v>172</v>
      </c>
      <c r="N408" s="25" t="s">
        <v>144</v>
      </c>
    </row>
    <row r="409" spans="1:14" ht="28.8" x14ac:dyDescent="0.3">
      <c r="A409" s="22" t="s">
        <v>12</v>
      </c>
      <c r="B409" s="3" t="s">
        <v>1203</v>
      </c>
      <c r="C409" s="3" t="s">
        <v>1204</v>
      </c>
      <c r="D409" s="3" t="s">
        <v>1205</v>
      </c>
      <c r="E409" s="3" t="s">
        <v>292</v>
      </c>
      <c r="F409" s="3" t="s">
        <v>288</v>
      </c>
      <c r="G409" s="3" t="s">
        <v>130</v>
      </c>
      <c r="H409" s="3" t="s">
        <v>1199</v>
      </c>
      <c r="I409" s="3" t="str">
        <f>VLOOKUP(H409,[2]Sheet1!$A$2:$B$637,2,FALSE)</f>
        <v>Disconnecteur</v>
      </c>
      <c r="J409" s="3" t="s">
        <v>1166</v>
      </c>
      <c r="K409" s="3" t="str">
        <f>VLOOKUP(J409,[1]Sheet1!$B$3:$C$256,2,FALSE)</f>
        <v>Plomberie eau froide traitée</v>
      </c>
      <c r="L409" s="3" t="s">
        <v>293</v>
      </c>
      <c r="M409" s="3" t="s">
        <v>143</v>
      </c>
      <c r="N409" s="25" t="s">
        <v>144</v>
      </c>
    </row>
    <row r="410" spans="1:14" ht="28.8" x14ac:dyDescent="0.3">
      <c r="A410" s="22" t="s">
        <v>12</v>
      </c>
      <c r="B410" s="3" t="s">
        <v>1206</v>
      </c>
      <c r="C410" s="3" t="s">
        <v>19</v>
      </c>
      <c r="D410" s="3" t="s">
        <v>1207</v>
      </c>
      <c r="E410" s="3" t="s">
        <v>311</v>
      </c>
      <c r="F410" s="3" t="s">
        <v>307</v>
      </c>
      <c r="G410" s="3" t="s">
        <v>130</v>
      </c>
      <c r="H410" s="3" t="s">
        <v>1199</v>
      </c>
      <c r="I410" s="3" t="str">
        <f>VLOOKUP(H410,[2]Sheet1!$A$2:$B$637,2,FALSE)</f>
        <v>Disconnecteur</v>
      </c>
      <c r="J410" s="3" t="s">
        <v>1166</v>
      </c>
      <c r="K410" s="3" t="str">
        <f>VLOOKUP(J410,[1]Sheet1!$B$3:$C$256,2,FALSE)</f>
        <v>Plomberie eau froide traitée</v>
      </c>
      <c r="L410" s="3" t="s">
        <v>312</v>
      </c>
      <c r="M410" s="3" t="s">
        <v>41</v>
      </c>
      <c r="N410" s="25" t="s">
        <v>150</v>
      </c>
    </row>
    <row r="411" spans="1:14" ht="28.8" x14ac:dyDescent="0.3">
      <c r="A411" s="22" t="s">
        <v>12</v>
      </c>
      <c r="B411" s="3" t="s">
        <v>1208</v>
      </c>
      <c r="C411" s="3" t="s">
        <v>19</v>
      </c>
      <c r="D411" s="3" t="s">
        <v>1209</v>
      </c>
      <c r="E411" s="3" t="s">
        <v>1210</v>
      </c>
      <c r="F411" s="3" t="s">
        <v>176</v>
      </c>
      <c r="G411" s="3" t="s">
        <v>130</v>
      </c>
      <c r="H411" s="3" t="s">
        <v>1199</v>
      </c>
      <c r="I411" s="3" t="str">
        <f>VLOOKUP(H411,[2]Sheet1!$A$2:$B$637,2,FALSE)</f>
        <v>Disconnecteur</v>
      </c>
      <c r="J411" s="3" t="s">
        <v>1166</v>
      </c>
      <c r="K411" s="3" t="str">
        <f>VLOOKUP(J411,[1]Sheet1!$B$3:$C$256,2,FALSE)</f>
        <v>Plomberie eau froide traitée</v>
      </c>
      <c r="L411" s="3" t="s">
        <v>1211</v>
      </c>
      <c r="M411" s="3" t="s">
        <v>41</v>
      </c>
      <c r="N411" s="25" t="s">
        <v>150</v>
      </c>
    </row>
    <row r="412" spans="1:14" ht="28.8" x14ac:dyDescent="0.3">
      <c r="A412" s="22" t="s">
        <v>12</v>
      </c>
      <c r="B412" s="3" t="s">
        <v>1212</v>
      </c>
      <c r="C412" s="3" t="s">
        <v>19</v>
      </c>
      <c r="D412" s="3" t="s">
        <v>1213</v>
      </c>
      <c r="E412" s="3" t="s">
        <v>1210</v>
      </c>
      <c r="F412" s="3" t="s">
        <v>176</v>
      </c>
      <c r="G412" s="3" t="s">
        <v>130</v>
      </c>
      <c r="H412" s="3" t="s">
        <v>1199</v>
      </c>
      <c r="I412" s="3" t="str">
        <f>VLOOKUP(H412,[2]Sheet1!$A$2:$B$637,2,FALSE)</f>
        <v>Disconnecteur</v>
      </c>
      <c r="J412" s="3" t="s">
        <v>1166</v>
      </c>
      <c r="K412" s="3" t="str">
        <f>VLOOKUP(J412,[1]Sheet1!$B$3:$C$256,2,FALSE)</f>
        <v>Plomberie eau froide traitée</v>
      </c>
      <c r="L412" s="3" t="s">
        <v>1211</v>
      </c>
      <c r="M412" s="3" t="s">
        <v>41</v>
      </c>
      <c r="N412" s="25" t="s">
        <v>150</v>
      </c>
    </row>
    <row r="413" spans="1:14" ht="28.8" x14ac:dyDescent="0.3">
      <c r="A413" s="22" t="s">
        <v>12</v>
      </c>
      <c r="B413" s="3" t="s">
        <v>1214</v>
      </c>
      <c r="C413" s="3" t="s">
        <v>19</v>
      </c>
      <c r="D413" s="3" t="s">
        <v>1215</v>
      </c>
      <c r="E413" s="3" t="s">
        <v>750</v>
      </c>
      <c r="F413" s="3" t="s">
        <v>100</v>
      </c>
      <c r="G413" s="3" t="s">
        <v>130</v>
      </c>
      <c r="H413" s="3" t="s">
        <v>1199</v>
      </c>
      <c r="I413" s="3" t="str">
        <f>VLOOKUP(H413,[2]Sheet1!$A$2:$B$637,2,FALSE)</f>
        <v>Disconnecteur</v>
      </c>
      <c r="J413" s="3" t="s">
        <v>1166</v>
      </c>
      <c r="K413" s="3" t="str">
        <f>VLOOKUP(J413,[1]Sheet1!$B$3:$C$256,2,FALSE)</f>
        <v>Plomberie eau froide traitée</v>
      </c>
      <c r="L413" s="3" t="s">
        <v>751</v>
      </c>
      <c r="M413" s="3" t="s">
        <v>66</v>
      </c>
      <c r="N413" s="25" t="s">
        <v>156</v>
      </c>
    </row>
    <row r="414" spans="1:14" ht="28.8" x14ac:dyDescent="0.3">
      <c r="A414" s="22" t="s">
        <v>12</v>
      </c>
      <c r="B414" s="3" t="s">
        <v>1216</v>
      </c>
      <c r="C414" s="3" t="s">
        <v>19</v>
      </c>
      <c r="D414" s="3" t="s">
        <v>1217</v>
      </c>
      <c r="E414" s="3" t="s">
        <v>201</v>
      </c>
      <c r="F414" s="3" t="s">
        <v>33</v>
      </c>
      <c r="G414" s="3" t="s">
        <v>130</v>
      </c>
      <c r="H414" s="3" t="s">
        <v>1218</v>
      </c>
      <c r="I414" s="3" t="str">
        <f>VLOOKUP(H414,[2]Sheet1!$A$2:$B$637,2,FALSE)</f>
        <v>Maintien pression</v>
      </c>
      <c r="J414" s="3" t="s">
        <v>1166</v>
      </c>
      <c r="K414" s="3" t="str">
        <f>VLOOKUP(J414,[1]Sheet1!$B$3:$C$256,2,FALSE)</f>
        <v>Plomberie eau froide traitée</v>
      </c>
      <c r="L414" s="3" t="s">
        <v>202</v>
      </c>
      <c r="M414" s="3" t="s">
        <v>23</v>
      </c>
      <c r="N414" s="25" t="s">
        <v>133</v>
      </c>
    </row>
    <row r="415" spans="1:14" ht="28.8" x14ac:dyDescent="0.3">
      <c r="A415" s="22" t="s">
        <v>12</v>
      </c>
      <c r="B415" s="3" t="s">
        <v>1219</v>
      </c>
      <c r="C415" s="3" t="s">
        <v>1220</v>
      </c>
      <c r="D415" s="3" t="s">
        <v>1221</v>
      </c>
      <c r="E415" s="3" t="s">
        <v>389</v>
      </c>
      <c r="F415" s="3" t="s">
        <v>52</v>
      </c>
      <c r="G415" s="3" t="s">
        <v>130</v>
      </c>
      <c r="H415" s="3" t="s">
        <v>1218</v>
      </c>
      <c r="I415" s="3" t="str">
        <f>VLOOKUP(H415,[2]Sheet1!$A$2:$B$637,2,FALSE)</f>
        <v>Maintien pression</v>
      </c>
      <c r="J415" s="3" t="s">
        <v>1166</v>
      </c>
      <c r="K415" s="3" t="str">
        <f>VLOOKUP(J415,[1]Sheet1!$B$3:$C$256,2,FALSE)</f>
        <v>Plomberie eau froide traitée</v>
      </c>
      <c r="L415" s="3" t="s">
        <v>390</v>
      </c>
      <c r="M415" s="3" t="s">
        <v>54</v>
      </c>
      <c r="N415" s="25" t="s">
        <v>150</v>
      </c>
    </row>
    <row r="416" spans="1:14" ht="28.8" x14ac:dyDescent="0.3">
      <c r="A416" s="22" t="s">
        <v>12</v>
      </c>
      <c r="B416" s="3" t="s">
        <v>1222</v>
      </c>
      <c r="C416" s="3" t="s">
        <v>19</v>
      </c>
      <c r="D416" s="3" t="s">
        <v>1223</v>
      </c>
      <c r="E416" s="3" t="s">
        <v>1224</v>
      </c>
      <c r="F416" s="3" t="s">
        <v>100</v>
      </c>
      <c r="G416" s="3" t="s">
        <v>130</v>
      </c>
      <c r="H416" s="3" t="s">
        <v>1225</v>
      </c>
      <c r="I416" s="3" t="str">
        <f>VLOOKUP(H416,[2]Sheet1!$A$2:$B$637,2,FALSE)</f>
        <v>Osmoseur</v>
      </c>
      <c r="J416" s="3" t="s">
        <v>1166</v>
      </c>
      <c r="K416" s="3" t="str">
        <f>VLOOKUP(J416,[1]Sheet1!$B$3:$C$256,2,FALSE)</f>
        <v>Plomberie eau froide traitée</v>
      </c>
      <c r="L416" s="3" t="s">
        <v>1226</v>
      </c>
      <c r="M416" s="3" t="s">
        <v>66</v>
      </c>
      <c r="N416" s="25" t="s">
        <v>156</v>
      </c>
    </row>
    <row r="417" spans="1:14" ht="28.8" x14ac:dyDescent="0.3">
      <c r="A417" s="22" t="s">
        <v>12</v>
      </c>
      <c r="B417" s="3" t="s">
        <v>1227</v>
      </c>
      <c r="C417" s="3" t="s">
        <v>19</v>
      </c>
      <c r="D417" s="3" t="s">
        <v>1228</v>
      </c>
      <c r="E417" s="3" t="s">
        <v>438</v>
      </c>
      <c r="F417" s="3" t="s">
        <v>100</v>
      </c>
      <c r="G417" s="3" t="s">
        <v>130</v>
      </c>
      <c r="H417" s="3" t="s">
        <v>1225</v>
      </c>
      <c r="I417" s="3" t="str">
        <f>VLOOKUP(H417,[2]Sheet1!$A$2:$B$637,2,FALSE)</f>
        <v>Osmoseur</v>
      </c>
      <c r="J417" s="3" t="s">
        <v>1166</v>
      </c>
      <c r="K417" s="3" t="str">
        <f>VLOOKUP(J417,[1]Sheet1!$B$3:$C$256,2,FALSE)</f>
        <v>Plomberie eau froide traitée</v>
      </c>
      <c r="L417" s="3" t="s">
        <v>439</v>
      </c>
      <c r="M417" s="3" t="s">
        <v>66</v>
      </c>
      <c r="N417" s="25" t="s">
        <v>156</v>
      </c>
    </row>
    <row r="418" spans="1:14" ht="28.8" x14ac:dyDescent="0.3">
      <c r="A418" s="22" t="s">
        <v>12</v>
      </c>
      <c r="B418" s="3" t="s">
        <v>1229</v>
      </c>
      <c r="C418" s="3" t="s">
        <v>19</v>
      </c>
      <c r="D418" s="3" t="s">
        <v>1230</v>
      </c>
      <c r="E418" s="3" t="s">
        <v>16</v>
      </c>
      <c r="F418" s="3" t="s">
        <v>17</v>
      </c>
      <c r="G418" s="3" t="s">
        <v>130</v>
      </c>
      <c r="H418" s="3" t="s">
        <v>1231</v>
      </c>
      <c r="I418" s="3" t="str">
        <f>VLOOKUP(H418,[2]Sheet1!$A$2:$B$637,2,FALSE)</f>
        <v>Pompe</v>
      </c>
      <c r="J418" s="3" t="s">
        <v>1166</v>
      </c>
      <c r="K418" s="3" t="str">
        <f>VLOOKUP(J418,[1]Sheet1!$B$3:$C$256,2,FALSE)</f>
        <v>Plomberie eau froide traitée</v>
      </c>
      <c r="L418" s="3" t="s">
        <v>22</v>
      </c>
      <c r="M418" s="3" t="s">
        <v>23</v>
      </c>
      <c r="N418" s="25" t="s">
        <v>133</v>
      </c>
    </row>
    <row r="419" spans="1:14" ht="28.8" x14ac:dyDescent="0.3">
      <c r="A419" s="22" t="s">
        <v>12</v>
      </c>
      <c r="B419" s="3" t="s">
        <v>1232</v>
      </c>
      <c r="C419" s="3" t="s">
        <v>19</v>
      </c>
      <c r="D419" s="3" t="s">
        <v>1233</v>
      </c>
      <c r="E419" s="3" t="s">
        <v>908</v>
      </c>
      <c r="F419" s="3" t="s">
        <v>100</v>
      </c>
      <c r="G419" s="3" t="s">
        <v>130</v>
      </c>
      <c r="H419" s="3" t="s">
        <v>1234</v>
      </c>
      <c r="I419" s="3" t="str">
        <f>VLOOKUP(H419,[2]Sheet1!$A$2:$B$637,2,FALSE)</f>
        <v>Pompe doseuse &amp; bac</v>
      </c>
      <c r="J419" s="3" t="s">
        <v>1166</v>
      </c>
      <c r="K419" s="3" t="str">
        <f>VLOOKUP(J419,[1]Sheet1!$B$3:$C$256,2,FALSE)</f>
        <v>Plomberie eau froide traitée</v>
      </c>
      <c r="L419" s="3" t="s">
        <v>909</v>
      </c>
      <c r="M419" s="3" t="s">
        <v>66</v>
      </c>
      <c r="N419" s="25" t="s">
        <v>156</v>
      </c>
    </row>
    <row r="420" spans="1:14" ht="28.8" x14ac:dyDescent="0.3">
      <c r="A420" s="22" t="s">
        <v>12</v>
      </c>
      <c r="B420" s="3" t="s">
        <v>1235</v>
      </c>
      <c r="C420" s="3" t="s">
        <v>19</v>
      </c>
      <c r="D420" s="3" t="s">
        <v>1236</v>
      </c>
      <c r="E420" s="3" t="s">
        <v>951</v>
      </c>
      <c r="F420" s="3" t="s">
        <v>100</v>
      </c>
      <c r="G420" s="3" t="s">
        <v>130</v>
      </c>
      <c r="H420" s="3" t="s">
        <v>1234</v>
      </c>
      <c r="I420" s="3" t="str">
        <f>VLOOKUP(H420,[2]Sheet1!$A$2:$B$637,2,FALSE)</f>
        <v>Pompe doseuse &amp; bac</v>
      </c>
      <c r="J420" s="3" t="s">
        <v>1166</v>
      </c>
      <c r="K420" s="3" t="str">
        <f>VLOOKUP(J420,[1]Sheet1!$B$3:$C$256,2,FALSE)</f>
        <v>Plomberie eau froide traitée</v>
      </c>
      <c r="L420" s="3" t="s">
        <v>952</v>
      </c>
      <c r="M420" s="3" t="s">
        <v>66</v>
      </c>
      <c r="N420" s="25" t="s">
        <v>156</v>
      </c>
    </row>
    <row r="421" spans="1:14" ht="28.8" x14ac:dyDescent="0.3">
      <c r="A421" s="22" t="s">
        <v>12</v>
      </c>
      <c r="B421" s="3" t="s">
        <v>1237</v>
      </c>
      <c r="C421" s="3" t="s">
        <v>19</v>
      </c>
      <c r="D421" s="3" t="s">
        <v>1238</v>
      </c>
      <c r="E421" s="3" t="s">
        <v>1239</v>
      </c>
      <c r="F421" s="3" t="s">
        <v>1240</v>
      </c>
      <c r="G421" s="3" t="s">
        <v>130</v>
      </c>
      <c r="H421" s="3" t="s">
        <v>1241</v>
      </c>
      <c r="I421" s="3" t="str">
        <f>VLOOKUP(H421,[2]Sheet1!$A$2:$B$637,2,FALSE)</f>
        <v>Sanitaire</v>
      </c>
      <c r="J421" s="3" t="s">
        <v>1242</v>
      </c>
      <c r="K421" s="3" t="str">
        <f>VLOOKUP(J421,[1]Sheet1!$B$3:$C$256,2,FALSE)</f>
        <v>Plomberie equipement sanitaire</v>
      </c>
      <c r="L421" s="3" t="s">
        <v>1243</v>
      </c>
      <c r="M421" s="3" t="s">
        <v>1244</v>
      </c>
      <c r="N421" s="25" t="s">
        <v>1245</v>
      </c>
    </row>
    <row r="422" spans="1:14" ht="28.8" x14ac:dyDescent="0.3">
      <c r="A422" s="22" t="s">
        <v>12</v>
      </c>
      <c r="B422" s="3" t="s">
        <v>1246</v>
      </c>
      <c r="C422" s="3" t="s">
        <v>19</v>
      </c>
      <c r="D422" s="3" t="s">
        <v>1247</v>
      </c>
      <c r="E422" s="3" t="s">
        <v>1248</v>
      </c>
      <c r="F422" s="3" t="s">
        <v>1240</v>
      </c>
      <c r="G422" s="3" t="s">
        <v>18</v>
      </c>
      <c r="H422" s="3" t="s">
        <v>1241</v>
      </c>
      <c r="I422" s="3" t="str">
        <f>VLOOKUP(H422,[2]Sheet1!$A$2:$B$637,2,FALSE)</f>
        <v>Sanitaire</v>
      </c>
      <c r="J422" s="3" t="s">
        <v>1242</v>
      </c>
      <c r="K422" s="3" t="str">
        <f>VLOOKUP(J422,[1]Sheet1!$B$3:$C$256,2,FALSE)</f>
        <v>Plomberie equipement sanitaire</v>
      </c>
      <c r="L422" s="3" t="s">
        <v>1249</v>
      </c>
      <c r="M422" s="3" t="s">
        <v>1244</v>
      </c>
      <c r="N422" s="25" t="s">
        <v>1245</v>
      </c>
    </row>
    <row r="423" spans="1:14" ht="28.8" x14ac:dyDescent="0.3">
      <c r="A423" s="22" t="s">
        <v>12</v>
      </c>
      <c r="B423" s="3" t="s">
        <v>1250</v>
      </c>
      <c r="C423" s="3" t="s">
        <v>19</v>
      </c>
      <c r="D423" s="3" t="s">
        <v>1251</v>
      </c>
      <c r="E423" s="3" t="s">
        <v>1252</v>
      </c>
      <c r="F423" s="3" t="s">
        <v>1240</v>
      </c>
      <c r="G423" s="3" t="s">
        <v>18</v>
      </c>
      <c r="H423" s="3" t="s">
        <v>1241</v>
      </c>
      <c r="I423" s="3" t="str">
        <f>VLOOKUP(H423,[2]Sheet1!$A$2:$B$637,2,FALSE)</f>
        <v>Sanitaire</v>
      </c>
      <c r="J423" s="3" t="s">
        <v>1242</v>
      </c>
      <c r="K423" s="3" t="str">
        <f>VLOOKUP(J423,[1]Sheet1!$B$3:$C$256,2,FALSE)</f>
        <v>Plomberie equipement sanitaire</v>
      </c>
      <c r="L423" s="3" t="s">
        <v>1253</v>
      </c>
      <c r="M423" s="3" t="s">
        <v>1244</v>
      </c>
      <c r="N423" s="25" t="s">
        <v>1245</v>
      </c>
    </row>
    <row r="424" spans="1:14" ht="28.8" x14ac:dyDescent="0.3">
      <c r="A424" s="22" t="s">
        <v>12</v>
      </c>
      <c r="B424" s="3" t="s">
        <v>1254</v>
      </c>
      <c r="C424" s="3" t="s">
        <v>1255</v>
      </c>
      <c r="D424" s="3" t="s">
        <v>1256</v>
      </c>
      <c r="E424" s="3" t="s">
        <v>1257</v>
      </c>
      <c r="F424" s="3" t="s">
        <v>1258</v>
      </c>
      <c r="G424" s="3" t="s">
        <v>130</v>
      </c>
      <c r="H424" s="3" t="s">
        <v>1241</v>
      </c>
      <c r="I424" s="3" t="str">
        <f>VLOOKUP(H424,[2]Sheet1!$A$2:$B$637,2,FALSE)</f>
        <v>Sanitaire</v>
      </c>
      <c r="J424" s="3" t="s">
        <v>1242</v>
      </c>
      <c r="K424" s="3" t="str">
        <f>VLOOKUP(J424,[1]Sheet1!$B$3:$C$256,2,FALSE)</f>
        <v>Plomberie equipement sanitaire</v>
      </c>
      <c r="L424" s="3" t="s">
        <v>1259</v>
      </c>
      <c r="M424" s="3" t="s">
        <v>1244</v>
      </c>
      <c r="N424" s="25" t="s">
        <v>1245</v>
      </c>
    </row>
    <row r="425" spans="1:14" ht="28.8" x14ac:dyDescent="0.3">
      <c r="A425" s="22" t="s">
        <v>12</v>
      </c>
      <c r="B425" s="3" t="s">
        <v>1260</v>
      </c>
      <c r="C425" s="3" t="s">
        <v>19</v>
      </c>
      <c r="D425" s="3" t="s">
        <v>1261</v>
      </c>
      <c r="E425" s="3" t="s">
        <v>1262</v>
      </c>
      <c r="F425" s="3" t="s">
        <v>1258</v>
      </c>
      <c r="G425" s="3" t="s">
        <v>18</v>
      </c>
      <c r="H425" s="3" t="s">
        <v>1241</v>
      </c>
      <c r="I425" s="3" t="str">
        <f>VLOOKUP(H425,[2]Sheet1!$A$2:$B$637,2,FALSE)</f>
        <v>Sanitaire</v>
      </c>
      <c r="J425" s="3" t="s">
        <v>1242</v>
      </c>
      <c r="K425" s="3" t="str">
        <f>VLOOKUP(J425,[1]Sheet1!$B$3:$C$256,2,FALSE)</f>
        <v>Plomberie equipement sanitaire</v>
      </c>
      <c r="L425" s="3" t="s">
        <v>1263</v>
      </c>
      <c r="M425" s="3" t="s">
        <v>1244</v>
      </c>
      <c r="N425" s="25" t="s">
        <v>1245</v>
      </c>
    </row>
    <row r="426" spans="1:14" ht="28.8" x14ac:dyDescent="0.3">
      <c r="A426" s="22" t="s">
        <v>12</v>
      </c>
      <c r="B426" s="3" t="s">
        <v>1264</v>
      </c>
      <c r="C426" s="3" t="s">
        <v>19</v>
      </c>
      <c r="D426" s="3" t="s">
        <v>1261</v>
      </c>
      <c r="E426" s="3" t="s">
        <v>1265</v>
      </c>
      <c r="F426" s="3" t="s">
        <v>1258</v>
      </c>
      <c r="G426" s="3" t="s">
        <v>18</v>
      </c>
      <c r="H426" s="3" t="s">
        <v>1241</v>
      </c>
      <c r="I426" s="3" t="str">
        <f>VLOOKUP(H426,[2]Sheet1!$A$2:$B$637,2,FALSE)</f>
        <v>Sanitaire</v>
      </c>
      <c r="J426" s="3" t="s">
        <v>1242</v>
      </c>
      <c r="K426" s="3" t="str">
        <f>VLOOKUP(J426,[1]Sheet1!$B$3:$C$256,2,FALSE)</f>
        <v>Plomberie equipement sanitaire</v>
      </c>
      <c r="L426" s="3" t="s">
        <v>1266</v>
      </c>
      <c r="M426" s="3" t="s">
        <v>1244</v>
      </c>
      <c r="N426" s="25" t="s">
        <v>1245</v>
      </c>
    </row>
    <row r="427" spans="1:14" ht="28.8" x14ac:dyDescent="0.3">
      <c r="A427" s="22" t="s">
        <v>12</v>
      </c>
      <c r="B427" s="3" t="s">
        <v>1267</v>
      </c>
      <c r="C427" s="3" t="s">
        <v>19</v>
      </c>
      <c r="D427" s="3" t="s">
        <v>1268</v>
      </c>
      <c r="E427" s="3" t="s">
        <v>1269</v>
      </c>
      <c r="F427" s="3" t="s">
        <v>1258</v>
      </c>
      <c r="G427" s="3" t="s">
        <v>18</v>
      </c>
      <c r="H427" s="3" t="s">
        <v>1241</v>
      </c>
      <c r="I427" s="3" t="str">
        <f>VLOOKUP(H427,[2]Sheet1!$A$2:$B$637,2,FALSE)</f>
        <v>Sanitaire</v>
      </c>
      <c r="J427" s="3" t="s">
        <v>1242</v>
      </c>
      <c r="K427" s="3" t="str">
        <f>VLOOKUP(J427,[1]Sheet1!$B$3:$C$256,2,FALSE)</f>
        <v>Plomberie equipement sanitaire</v>
      </c>
      <c r="L427" s="3" t="s">
        <v>1270</v>
      </c>
      <c r="M427" s="3" t="s">
        <v>1244</v>
      </c>
      <c r="N427" s="25" t="s">
        <v>1245</v>
      </c>
    </row>
    <row r="428" spans="1:14" ht="28.8" x14ac:dyDescent="0.3">
      <c r="A428" s="22" t="s">
        <v>12</v>
      </c>
      <c r="B428" s="3" t="s">
        <v>1271</v>
      </c>
      <c r="C428" s="3" t="s">
        <v>19</v>
      </c>
      <c r="D428" s="3" t="s">
        <v>1272</v>
      </c>
      <c r="E428" s="3" t="s">
        <v>1273</v>
      </c>
      <c r="F428" s="3" t="s">
        <v>1258</v>
      </c>
      <c r="G428" s="3" t="s">
        <v>18</v>
      </c>
      <c r="H428" s="3" t="s">
        <v>1241</v>
      </c>
      <c r="I428" s="3" t="str">
        <f>VLOOKUP(H428,[2]Sheet1!$A$2:$B$637,2,FALSE)</f>
        <v>Sanitaire</v>
      </c>
      <c r="J428" s="3" t="s">
        <v>1242</v>
      </c>
      <c r="K428" s="3" t="str">
        <f>VLOOKUP(J428,[1]Sheet1!$B$3:$C$256,2,FALSE)</f>
        <v>Plomberie equipement sanitaire</v>
      </c>
      <c r="L428" s="3" t="s">
        <v>1274</v>
      </c>
      <c r="M428" s="3" t="s">
        <v>1244</v>
      </c>
      <c r="N428" s="25" t="s">
        <v>1245</v>
      </c>
    </row>
    <row r="429" spans="1:14" ht="28.8" x14ac:dyDescent="0.3">
      <c r="A429" s="22" t="s">
        <v>12</v>
      </c>
      <c r="B429" s="3" t="s">
        <v>1275</v>
      </c>
      <c r="C429" s="3" t="s">
        <v>1276</v>
      </c>
      <c r="D429" s="3" t="s">
        <v>1277</v>
      </c>
      <c r="E429" s="3" t="s">
        <v>1278</v>
      </c>
      <c r="F429" s="3" t="s">
        <v>1258</v>
      </c>
      <c r="G429" s="3" t="s">
        <v>130</v>
      </c>
      <c r="H429" s="3" t="s">
        <v>1241</v>
      </c>
      <c r="I429" s="3" t="str">
        <f>VLOOKUP(H429,[2]Sheet1!$A$2:$B$637,2,FALSE)</f>
        <v>Sanitaire</v>
      </c>
      <c r="J429" s="3" t="s">
        <v>1242</v>
      </c>
      <c r="K429" s="3" t="str">
        <f>VLOOKUP(J429,[1]Sheet1!$B$3:$C$256,2,FALSE)</f>
        <v>Plomberie equipement sanitaire</v>
      </c>
      <c r="L429" s="3" t="s">
        <v>1279</v>
      </c>
      <c r="M429" s="3" t="s">
        <v>1244</v>
      </c>
      <c r="N429" s="25" t="s">
        <v>1245</v>
      </c>
    </row>
    <row r="430" spans="1:14" ht="28.8" x14ac:dyDescent="0.3">
      <c r="A430" s="22" t="s">
        <v>12</v>
      </c>
      <c r="B430" s="3" t="s">
        <v>1280</v>
      </c>
      <c r="C430" s="3" t="s">
        <v>1281</v>
      </c>
      <c r="D430" s="3" t="s">
        <v>1282</v>
      </c>
      <c r="E430" s="3" t="s">
        <v>1283</v>
      </c>
      <c r="F430" s="3" t="s">
        <v>1258</v>
      </c>
      <c r="G430" s="3" t="s">
        <v>19</v>
      </c>
      <c r="H430" s="3" t="s">
        <v>1241</v>
      </c>
      <c r="I430" s="3" t="str">
        <f>VLOOKUP(H430,[2]Sheet1!$A$2:$B$637,2,FALSE)</f>
        <v>Sanitaire</v>
      </c>
      <c r="J430" s="3" t="s">
        <v>1242</v>
      </c>
      <c r="K430" s="3" t="str">
        <f>VLOOKUP(J430,[1]Sheet1!$B$3:$C$256,2,FALSE)</f>
        <v>Plomberie equipement sanitaire</v>
      </c>
      <c r="L430" s="3" t="s">
        <v>1284</v>
      </c>
      <c r="M430" s="3" t="s">
        <v>1244</v>
      </c>
      <c r="N430" s="25" t="s">
        <v>1245</v>
      </c>
    </row>
    <row r="431" spans="1:14" ht="28.8" x14ac:dyDescent="0.3">
      <c r="A431" s="22" t="s">
        <v>12</v>
      </c>
      <c r="B431" s="3" t="s">
        <v>1285</v>
      </c>
      <c r="C431" s="3" t="s">
        <v>1286</v>
      </c>
      <c r="D431" s="3" t="s">
        <v>1287</v>
      </c>
      <c r="E431" s="3" t="s">
        <v>1288</v>
      </c>
      <c r="F431" s="3" t="s">
        <v>1258</v>
      </c>
      <c r="G431" s="3" t="s">
        <v>130</v>
      </c>
      <c r="H431" s="3" t="s">
        <v>1241</v>
      </c>
      <c r="I431" s="3" t="str">
        <f>VLOOKUP(H431,[2]Sheet1!$A$2:$B$637,2,FALSE)</f>
        <v>Sanitaire</v>
      </c>
      <c r="J431" s="3" t="s">
        <v>1242</v>
      </c>
      <c r="K431" s="3" t="str">
        <f>VLOOKUP(J431,[1]Sheet1!$B$3:$C$256,2,FALSE)</f>
        <v>Plomberie equipement sanitaire</v>
      </c>
      <c r="L431" s="3" t="s">
        <v>1289</v>
      </c>
      <c r="M431" s="3" t="s">
        <v>1244</v>
      </c>
      <c r="N431" s="25" t="s">
        <v>1245</v>
      </c>
    </row>
    <row r="432" spans="1:14" ht="28.8" x14ac:dyDescent="0.3">
      <c r="A432" s="22" t="s">
        <v>12</v>
      </c>
      <c r="B432" s="3" t="s">
        <v>1290</v>
      </c>
      <c r="C432" s="3" t="s">
        <v>1291</v>
      </c>
      <c r="D432" s="3" t="s">
        <v>1292</v>
      </c>
      <c r="E432" s="3" t="s">
        <v>1293</v>
      </c>
      <c r="F432" s="3" t="s">
        <v>1258</v>
      </c>
      <c r="G432" s="3" t="s">
        <v>130</v>
      </c>
      <c r="H432" s="3" t="s">
        <v>1241</v>
      </c>
      <c r="I432" s="3" t="str">
        <f>VLOOKUP(H432,[2]Sheet1!$A$2:$B$637,2,FALSE)</f>
        <v>Sanitaire</v>
      </c>
      <c r="J432" s="3" t="s">
        <v>1242</v>
      </c>
      <c r="K432" s="3" t="str">
        <f>VLOOKUP(J432,[1]Sheet1!$B$3:$C$256,2,FALSE)</f>
        <v>Plomberie equipement sanitaire</v>
      </c>
      <c r="L432" s="3" t="s">
        <v>1294</v>
      </c>
      <c r="M432" s="3" t="s">
        <v>1244</v>
      </c>
      <c r="N432" s="25" t="s">
        <v>1245</v>
      </c>
    </row>
    <row r="433" spans="1:14" ht="28.8" x14ac:dyDescent="0.3">
      <c r="A433" s="22" t="s">
        <v>12</v>
      </c>
      <c r="B433" s="3" t="s">
        <v>1295</v>
      </c>
      <c r="C433" s="3" t="s">
        <v>1296</v>
      </c>
      <c r="D433" s="3" t="s">
        <v>1297</v>
      </c>
      <c r="E433" s="3" t="s">
        <v>1298</v>
      </c>
      <c r="F433" s="3" t="s">
        <v>1258</v>
      </c>
      <c r="G433" s="3" t="s">
        <v>19</v>
      </c>
      <c r="H433" s="3" t="s">
        <v>1241</v>
      </c>
      <c r="I433" s="3" t="str">
        <f>VLOOKUP(H433,[2]Sheet1!$A$2:$B$637,2,FALSE)</f>
        <v>Sanitaire</v>
      </c>
      <c r="J433" s="3" t="s">
        <v>1242</v>
      </c>
      <c r="K433" s="3" t="str">
        <f>VLOOKUP(J433,[1]Sheet1!$B$3:$C$256,2,FALSE)</f>
        <v>Plomberie equipement sanitaire</v>
      </c>
      <c r="L433" s="3" t="s">
        <v>1299</v>
      </c>
      <c r="M433" s="3" t="s">
        <v>1244</v>
      </c>
      <c r="N433" s="25" t="s">
        <v>1245</v>
      </c>
    </row>
    <row r="434" spans="1:14" ht="28.8" x14ac:dyDescent="0.3">
      <c r="A434" s="22" t="s">
        <v>12</v>
      </c>
      <c r="B434" s="3" t="s">
        <v>1300</v>
      </c>
      <c r="C434" s="3" t="s">
        <v>19</v>
      </c>
      <c r="D434" s="3" t="s">
        <v>1301</v>
      </c>
      <c r="E434" s="3" t="s">
        <v>1302</v>
      </c>
      <c r="F434" s="3" t="s">
        <v>1258</v>
      </c>
      <c r="G434" s="3" t="s">
        <v>130</v>
      </c>
      <c r="H434" s="3" t="s">
        <v>1241</v>
      </c>
      <c r="I434" s="3" t="str">
        <f>VLOOKUP(H434,[2]Sheet1!$A$2:$B$637,2,FALSE)</f>
        <v>Sanitaire</v>
      </c>
      <c r="J434" s="3" t="s">
        <v>1242</v>
      </c>
      <c r="K434" s="3" t="str">
        <f>VLOOKUP(J434,[1]Sheet1!$B$3:$C$256,2,FALSE)</f>
        <v>Plomberie equipement sanitaire</v>
      </c>
      <c r="L434" s="3" t="s">
        <v>1303</v>
      </c>
      <c r="M434" s="3" t="s">
        <v>1244</v>
      </c>
      <c r="N434" s="25" t="s">
        <v>1245</v>
      </c>
    </row>
    <row r="435" spans="1:14" ht="28.8" x14ac:dyDescent="0.3">
      <c r="A435" s="22" t="s">
        <v>12</v>
      </c>
      <c r="B435" s="3" t="s">
        <v>1304</v>
      </c>
      <c r="C435" s="3" t="s">
        <v>1305</v>
      </c>
      <c r="D435" s="3" t="s">
        <v>1306</v>
      </c>
      <c r="E435" s="3" t="s">
        <v>1307</v>
      </c>
      <c r="F435" s="3" t="s">
        <v>1308</v>
      </c>
      <c r="G435" s="3" t="s">
        <v>130</v>
      </c>
      <c r="H435" s="3" t="s">
        <v>1241</v>
      </c>
      <c r="I435" s="3" t="str">
        <f>VLOOKUP(H435,[2]Sheet1!$A$2:$B$637,2,FALSE)</f>
        <v>Sanitaire</v>
      </c>
      <c r="J435" s="3" t="s">
        <v>1242</v>
      </c>
      <c r="K435" s="3" t="str">
        <f>VLOOKUP(J435,[1]Sheet1!$B$3:$C$256,2,FALSE)</f>
        <v>Plomberie equipement sanitaire</v>
      </c>
      <c r="L435" s="3" t="s">
        <v>1309</v>
      </c>
      <c r="M435" s="3" t="s">
        <v>23</v>
      </c>
      <c r="N435" s="25" t="s">
        <v>19</v>
      </c>
    </row>
    <row r="436" spans="1:14" ht="28.8" x14ac:dyDescent="0.3">
      <c r="A436" s="22" t="s">
        <v>12</v>
      </c>
      <c r="B436" s="3" t="s">
        <v>1310</v>
      </c>
      <c r="C436" s="3" t="s">
        <v>1311</v>
      </c>
      <c r="D436" s="3" t="s">
        <v>1312</v>
      </c>
      <c r="E436" s="3" t="s">
        <v>1313</v>
      </c>
      <c r="F436" s="3" t="s">
        <v>1314</v>
      </c>
      <c r="G436" s="3" t="s">
        <v>130</v>
      </c>
      <c r="H436" s="3" t="s">
        <v>1241</v>
      </c>
      <c r="I436" s="3" t="str">
        <f>VLOOKUP(H436,[2]Sheet1!$A$2:$B$637,2,FALSE)</f>
        <v>Sanitaire</v>
      </c>
      <c r="J436" s="3" t="s">
        <v>1242</v>
      </c>
      <c r="K436" s="3" t="str">
        <f>VLOOKUP(J436,[1]Sheet1!$B$3:$C$256,2,FALSE)</f>
        <v>Plomberie equipement sanitaire</v>
      </c>
      <c r="L436" s="3" t="s">
        <v>1315</v>
      </c>
      <c r="M436" s="3" t="s">
        <v>23</v>
      </c>
      <c r="N436" s="25" t="s">
        <v>19</v>
      </c>
    </row>
    <row r="437" spans="1:14" ht="28.8" x14ac:dyDescent="0.3">
      <c r="A437" s="22" t="s">
        <v>12</v>
      </c>
      <c r="B437" s="3" t="s">
        <v>1316</v>
      </c>
      <c r="C437" s="3" t="s">
        <v>1317</v>
      </c>
      <c r="D437" s="3" t="s">
        <v>1318</v>
      </c>
      <c r="E437" s="3" t="s">
        <v>1319</v>
      </c>
      <c r="F437" s="3" t="s">
        <v>17</v>
      </c>
      <c r="G437" s="3" t="s">
        <v>18</v>
      </c>
      <c r="H437" s="3" t="s">
        <v>1241</v>
      </c>
      <c r="I437" s="3" t="str">
        <f>VLOOKUP(H437,[2]Sheet1!$A$2:$B$637,2,FALSE)</f>
        <v>Sanitaire</v>
      </c>
      <c r="J437" s="3" t="s">
        <v>1242</v>
      </c>
      <c r="K437" s="3" t="str">
        <f>VLOOKUP(J437,[1]Sheet1!$B$3:$C$256,2,FALSE)</f>
        <v>Plomberie equipement sanitaire</v>
      </c>
      <c r="L437" s="3" t="s">
        <v>1320</v>
      </c>
      <c r="M437" s="3" t="s">
        <v>23</v>
      </c>
      <c r="N437" s="25" t="s">
        <v>19</v>
      </c>
    </row>
    <row r="438" spans="1:14" ht="28.8" x14ac:dyDescent="0.3">
      <c r="A438" s="22" t="s">
        <v>12</v>
      </c>
      <c r="B438" s="3" t="s">
        <v>1321</v>
      </c>
      <c r="C438" s="3" t="s">
        <v>1322</v>
      </c>
      <c r="D438" s="3" t="s">
        <v>1323</v>
      </c>
      <c r="E438" s="3" t="s">
        <v>1324</v>
      </c>
      <c r="F438" s="3" t="s">
        <v>17</v>
      </c>
      <c r="G438" s="3" t="s">
        <v>18</v>
      </c>
      <c r="H438" s="3" t="s">
        <v>1241</v>
      </c>
      <c r="I438" s="3" t="str">
        <f>VLOOKUP(H438,[2]Sheet1!$A$2:$B$637,2,FALSE)</f>
        <v>Sanitaire</v>
      </c>
      <c r="J438" s="3" t="s">
        <v>1242</v>
      </c>
      <c r="K438" s="3" t="str">
        <f>VLOOKUP(J438,[1]Sheet1!$B$3:$C$256,2,FALSE)</f>
        <v>Plomberie equipement sanitaire</v>
      </c>
      <c r="L438" s="3" t="s">
        <v>1325</v>
      </c>
      <c r="M438" s="3" t="s">
        <v>23</v>
      </c>
      <c r="N438" s="25" t="s">
        <v>19</v>
      </c>
    </row>
    <row r="439" spans="1:14" ht="28.8" x14ac:dyDescent="0.3">
      <c r="A439" s="22" t="s">
        <v>12</v>
      </c>
      <c r="B439" s="3" t="s">
        <v>1326</v>
      </c>
      <c r="C439" s="3" t="s">
        <v>1327</v>
      </c>
      <c r="D439" s="3" t="s">
        <v>1328</v>
      </c>
      <c r="E439" s="3" t="s">
        <v>1329</v>
      </c>
      <c r="F439" s="3" t="s">
        <v>17</v>
      </c>
      <c r="G439" s="3" t="s">
        <v>18</v>
      </c>
      <c r="H439" s="3" t="s">
        <v>1241</v>
      </c>
      <c r="I439" s="3" t="str">
        <f>VLOOKUP(H439,[2]Sheet1!$A$2:$B$637,2,FALSE)</f>
        <v>Sanitaire</v>
      </c>
      <c r="J439" s="3" t="s">
        <v>1242</v>
      </c>
      <c r="K439" s="3" t="str">
        <f>VLOOKUP(J439,[1]Sheet1!$B$3:$C$256,2,FALSE)</f>
        <v>Plomberie equipement sanitaire</v>
      </c>
      <c r="L439" s="3" t="s">
        <v>1330</v>
      </c>
      <c r="M439" s="3" t="s">
        <v>23</v>
      </c>
      <c r="N439" s="25" t="s">
        <v>19</v>
      </c>
    </row>
    <row r="440" spans="1:14" ht="28.8" x14ac:dyDescent="0.3">
      <c r="A440" s="22" t="s">
        <v>12</v>
      </c>
      <c r="B440" s="3" t="s">
        <v>1331</v>
      </c>
      <c r="C440" s="3" t="s">
        <v>1332</v>
      </c>
      <c r="D440" s="3" t="s">
        <v>1333</v>
      </c>
      <c r="E440" s="3" t="s">
        <v>1334</v>
      </c>
      <c r="F440" s="3" t="s">
        <v>17</v>
      </c>
      <c r="G440" s="3" t="s">
        <v>18</v>
      </c>
      <c r="H440" s="3" t="s">
        <v>1241</v>
      </c>
      <c r="I440" s="3" t="str">
        <f>VLOOKUP(H440,[2]Sheet1!$A$2:$B$637,2,FALSE)</f>
        <v>Sanitaire</v>
      </c>
      <c r="J440" s="3" t="s">
        <v>1242</v>
      </c>
      <c r="K440" s="3" t="str">
        <f>VLOOKUP(J440,[1]Sheet1!$B$3:$C$256,2,FALSE)</f>
        <v>Plomberie equipement sanitaire</v>
      </c>
      <c r="L440" s="3" t="s">
        <v>1335</v>
      </c>
      <c r="M440" s="3" t="s">
        <v>23</v>
      </c>
      <c r="N440" s="25" t="s">
        <v>19</v>
      </c>
    </row>
    <row r="441" spans="1:14" ht="28.8" x14ac:dyDescent="0.3">
      <c r="A441" s="22" t="s">
        <v>12</v>
      </c>
      <c r="B441" s="3" t="s">
        <v>1336</v>
      </c>
      <c r="C441" s="3" t="s">
        <v>1337</v>
      </c>
      <c r="D441" s="3" t="s">
        <v>1338</v>
      </c>
      <c r="E441" s="3" t="s">
        <v>1334</v>
      </c>
      <c r="F441" s="3" t="s">
        <v>17</v>
      </c>
      <c r="G441" s="3" t="s">
        <v>18</v>
      </c>
      <c r="H441" s="3" t="s">
        <v>1241</v>
      </c>
      <c r="I441" s="3" t="str">
        <f>VLOOKUP(H441,[2]Sheet1!$A$2:$B$637,2,FALSE)</f>
        <v>Sanitaire</v>
      </c>
      <c r="J441" s="3" t="s">
        <v>1242</v>
      </c>
      <c r="K441" s="3" t="str">
        <f>VLOOKUP(J441,[1]Sheet1!$B$3:$C$256,2,FALSE)</f>
        <v>Plomberie equipement sanitaire</v>
      </c>
      <c r="L441" s="3" t="s">
        <v>1335</v>
      </c>
      <c r="M441" s="3" t="s">
        <v>23</v>
      </c>
      <c r="N441" s="25" t="s">
        <v>19</v>
      </c>
    </row>
    <row r="442" spans="1:14" ht="28.8" x14ac:dyDescent="0.3">
      <c r="A442" s="22" t="s">
        <v>12</v>
      </c>
      <c r="B442" s="3" t="s">
        <v>1339</v>
      </c>
      <c r="C442" s="3" t="s">
        <v>1340</v>
      </c>
      <c r="D442" s="3" t="s">
        <v>1341</v>
      </c>
      <c r="E442" s="3" t="s">
        <v>1342</v>
      </c>
      <c r="F442" s="3" t="s">
        <v>1343</v>
      </c>
      <c r="G442" s="3" t="s">
        <v>18</v>
      </c>
      <c r="H442" s="3" t="s">
        <v>1241</v>
      </c>
      <c r="I442" s="3" t="str">
        <f>VLOOKUP(H442,[2]Sheet1!$A$2:$B$637,2,FALSE)</f>
        <v>Sanitaire</v>
      </c>
      <c r="J442" s="3" t="s">
        <v>1242</v>
      </c>
      <c r="K442" s="3" t="str">
        <f>VLOOKUP(J442,[1]Sheet1!$B$3:$C$256,2,FALSE)</f>
        <v>Plomberie equipement sanitaire</v>
      </c>
      <c r="L442" s="3" t="s">
        <v>1344</v>
      </c>
      <c r="M442" s="3" t="s">
        <v>23</v>
      </c>
      <c r="N442" s="25" t="s">
        <v>19</v>
      </c>
    </row>
    <row r="443" spans="1:14" ht="28.8" x14ac:dyDescent="0.3">
      <c r="A443" s="22" t="s">
        <v>12</v>
      </c>
      <c r="B443" s="3" t="s">
        <v>1345</v>
      </c>
      <c r="C443" s="3" t="s">
        <v>1346</v>
      </c>
      <c r="D443" s="3" t="s">
        <v>1347</v>
      </c>
      <c r="E443" s="3" t="s">
        <v>1342</v>
      </c>
      <c r="F443" s="3" t="s">
        <v>1343</v>
      </c>
      <c r="G443" s="3" t="s">
        <v>18</v>
      </c>
      <c r="H443" s="3" t="s">
        <v>1241</v>
      </c>
      <c r="I443" s="3" t="str">
        <f>VLOOKUP(H443,[2]Sheet1!$A$2:$B$637,2,FALSE)</f>
        <v>Sanitaire</v>
      </c>
      <c r="J443" s="3" t="s">
        <v>1242</v>
      </c>
      <c r="K443" s="3" t="str">
        <f>VLOOKUP(J443,[1]Sheet1!$B$3:$C$256,2,FALSE)</f>
        <v>Plomberie equipement sanitaire</v>
      </c>
      <c r="L443" s="3" t="s">
        <v>1344</v>
      </c>
      <c r="M443" s="3" t="s">
        <v>23</v>
      </c>
      <c r="N443" s="25" t="s">
        <v>19</v>
      </c>
    </row>
    <row r="444" spans="1:14" ht="28.8" x14ac:dyDescent="0.3">
      <c r="A444" s="22" t="s">
        <v>12</v>
      </c>
      <c r="B444" s="3" t="s">
        <v>1348</v>
      </c>
      <c r="C444" s="3" t="s">
        <v>1349</v>
      </c>
      <c r="D444" s="3" t="s">
        <v>1350</v>
      </c>
      <c r="E444" s="3" t="s">
        <v>1351</v>
      </c>
      <c r="F444" s="3" t="s">
        <v>1352</v>
      </c>
      <c r="G444" s="3" t="s">
        <v>18</v>
      </c>
      <c r="H444" s="3" t="s">
        <v>1241</v>
      </c>
      <c r="I444" s="3" t="str">
        <f>VLOOKUP(H444,[2]Sheet1!$A$2:$B$637,2,FALSE)</f>
        <v>Sanitaire</v>
      </c>
      <c r="J444" s="3" t="s">
        <v>1242</v>
      </c>
      <c r="K444" s="3" t="str">
        <f>VLOOKUP(J444,[1]Sheet1!$B$3:$C$256,2,FALSE)</f>
        <v>Plomberie equipement sanitaire</v>
      </c>
      <c r="L444" s="3" t="s">
        <v>1353</v>
      </c>
      <c r="M444" s="3" t="s">
        <v>23</v>
      </c>
      <c r="N444" s="25" t="s">
        <v>19</v>
      </c>
    </row>
    <row r="445" spans="1:14" ht="28.8" x14ac:dyDescent="0.3">
      <c r="A445" s="22" t="s">
        <v>12</v>
      </c>
      <c r="B445" s="3" t="s">
        <v>1354</v>
      </c>
      <c r="C445" s="3" t="s">
        <v>1355</v>
      </c>
      <c r="D445" s="3" t="s">
        <v>1356</v>
      </c>
      <c r="E445" s="3" t="s">
        <v>1357</v>
      </c>
      <c r="F445" s="3" t="s">
        <v>1352</v>
      </c>
      <c r="G445" s="3" t="s">
        <v>18</v>
      </c>
      <c r="H445" s="3" t="s">
        <v>1241</v>
      </c>
      <c r="I445" s="3" t="str">
        <f>VLOOKUP(H445,[2]Sheet1!$A$2:$B$637,2,FALSE)</f>
        <v>Sanitaire</v>
      </c>
      <c r="J445" s="3" t="s">
        <v>1242</v>
      </c>
      <c r="K445" s="3" t="str">
        <f>VLOOKUP(J445,[1]Sheet1!$B$3:$C$256,2,FALSE)</f>
        <v>Plomberie equipement sanitaire</v>
      </c>
      <c r="L445" s="3" t="s">
        <v>1358</v>
      </c>
      <c r="M445" s="3" t="s">
        <v>23</v>
      </c>
      <c r="N445" s="25" t="s">
        <v>19</v>
      </c>
    </row>
    <row r="446" spans="1:14" ht="28.8" x14ac:dyDescent="0.3">
      <c r="A446" s="22" t="s">
        <v>12</v>
      </c>
      <c r="B446" s="3" t="s">
        <v>1359</v>
      </c>
      <c r="C446" s="3" t="s">
        <v>1360</v>
      </c>
      <c r="D446" s="3" t="s">
        <v>1361</v>
      </c>
      <c r="E446" s="3" t="s">
        <v>1362</v>
      </c>
      <c r="F446" s="3" t="s">
        <v>1343</v>
      </c>
      <c r="G446" s="3" t="s">
        <v>18</v>
      </c>
      <c r="H446" s="3" t="s">
        <v>1241</v>
      </c>
      <c r="I446" s="3" t="str">
        <f>VLOOKUP(H446,[2]Sheet1!$A$2:$B$637,2,FALSE)</f>
        <v>Sanitaire</v>
      </c>
      <c r="J446" s="3" t="s">
        <v>1242</v>
      </c>
      <c r="K446" s="3" t="str">
        <f>VLOOKUP(J446,[1]Sheet1!$B$3:$C$256,2,FALSE)</f>
        <v>Plomberie equipement sanitaire</v>
      </c>
      <c r="L446" s="3" t="s">
        <v>1363</v>
      </c>
      <c r="M446" s="3" t="s">
        <v>23</v>
      </c>
      <c r="N446" s="25" t="s">
        <v>19</v>
      </c>
    </row>
    <row r="447" spans="1:14" ht="28.8" x14ac:dyDescent="0.3">
      <c r="A447" s="22" t="s">
        <v>12</v>
      </c>
      <c r="B447" s="3" t="s">
        <v>1364</v>
      </c>
      <c r="C447" s="3" t="s">
        <v>1365</v>
      </c>
      <c r="D447" s="3" t="s">
        <v>1366</v>
      </c>
      <c r="E447" s="3" t="s">
        <v>1367</v>
      </c>
      <c r="F447" s="3" t="s">
        <v>1368</v>
      </c>
      <c r="G447" s="3" t="s">
        <v>18</v>
      </c>
      <c r="H447" s="3" t="s">
        <v>1241</v>
      </c>
      <c r="I447" s="3" t="str">
        <f>VLOOKUP(H447,[2]Sheet1!$A$2:$B$637,2,FALSE)</f>
        <v>Sanitaire</v>
      </c>
      <c r="J447" s="3" t="s">
        <v>1242</v>
      </c>
      <c r="K447" s="3" t="str">
        <f>VLOOKUP(J447,[1]Sheet1!$B$3:$C$256,2,FALSE)</f>
        <v>Plomberie equipement sanitaire</v>
      </c>
      <c r="L447" s="3" t="s">
        <v>1369</v>
      </c>
      <c r="M447" s="3" t="s">
        <v>23</v>
      </c>
      <c r="N447" s="25" t="s">
        <v>19</v>
      </c>
    </row>
    <row r="448" spans="1:14" ht="28.8" x14ac:dyDescent="0.3">
      <c r="A448" s="22" t="s">
        <v>12</v>
      </c>
      <c r="B448" s="3" t="s">
        <v>1370</v>
      </c>
      <c r="C448" s="3" t="s">
        <v>1371</v>
      </c>
      <c r="D448" s="3" t="s">
        <v>1372</v>
      </c>
      <c r="E448" s="3" t="s">
        <v>1367</v>
      </c>
      <c r="F448" s="3" t="s">
        <v>1368</v>
      </c>
      <c r="G448" s="3" t="s">
        <v>18</v>
      </c>
      <c r="H448" s="3" t="s">
        <v>1241</v>
      </c>
      <c r="I448" s="3" t="str">
        <f>VLOOKUP(H448,[2]Sheet1!$A$2:$B$637,2,FALSE)</f>
        <v>Sanitaire</v>
      </c>
      <c r="J448" s="3" t="s">
        <v>1242</v>
      </c>
      <c r="K448" s="3" t="str">
        <f>VLOOKUP(J448,[1]Sheet1!$B$3:$C$256,2,FALSE)</f>
        <v>Plomberie equipement sanitaire</v>
      </c>
      <c r="L448" s="3" t="s">
        <v>1369</v>
      </c>
      <c r="M448" s="3" t="s">
        <v>23</v>
      </c>
      <c r="N448" s="25" t="s">
        <v>19</v>
      </c>
    </row>
    <row r="449" spans="1:14" ht="28.8" x14ac:dyDescent="0.3">
      <c r="A449" s="22" t="s">
        <v>12</v>
      </c>
      <c r="B449" s="3" t="s">
        <v>1373</v>
      </c>
      <c r="C449" s="3" t="s">
        <v>1374</v>
      </c>
      <c r="D449" s="3" t="s">
        <v>1375</v>
      </c>
      <c r="E449" s="3" t="s">
        <v>1367</v>
      </c>
      <c r="F449" s="3" t="s">
        <v>1368</v>
      </c>
      <c r="G449" s="3" t="s">
        <v>18</v>
      </c>
      <c r="H449" s="3" t="s">
        <v>1241</v>
      </c>
      <c r="I449" s="3" t="str">
        <f>VLOOKUP(H449,[2]Sheet1!$A$2:$B$637,2,FALSE)</f>
        <v>Sanitaire</v>
      </c>
      <c r="J449" s="3" t="s">
        <v>1242</v>
      </c>
      <c r="K449" s="3" t="str">
        <f>VLOOKUP(J449,[1]Sheet1!$B$3:$C$256,2,FALSE)</f>
        <v>Plomberie equipement sanitaire</v>
      </c>
      <c r="L449" s="3" t="s">
        <v>1369</v>
      </c>
      <c r="M449" s="3" t="s">
        <v>23</v>
      </c>
      <c r="N449" s="25" t="s">
        <v>19</v>
      </c>
    </row>
    <row r="450" spans="1:14" ht="28.8" x14ac:dyDescent="0.3">
      <c r="A450" s="22" t="s">
        <v>12</v>
      </c>
      <c r="B450" s="3" t="s">
        <v>1376</v>
      </c>
      <c r="C450" s="3" t="s">
        <v>1377</v>
      </c>
      <c r="D450" s="3" t="s">
        <v>1378</v>
      </c>
      <c r="E450" s="3" t="s">
        <v>1379</v>
      </c>
      <c r="F450" s="3" t="s">
        <v>1352</v>
      </c>
      <c r="G450" s="3" t="s">
        <v>18</v>
      </c>
      <c r="H450" s="3" t="s">
        <v>1241</v>
      </c>
      <c r="I450" s="3" t="str">
        <f>VLOOKUP(H450,[2]Sheet1!$A$2:$B$637,2,FALSE)</f>
        <v>Sanitaire</v>
      </c>
      <c r="J450" s="3" t="s">
        <v>1242</v>
      </c>
      <c r="K450" s="3" t="str">
        <f>VLOOKUP(J450,[1]Sheet1!$B$3:$C$256,2,FALSE)</f>
        <v>Plomberie equipement sanitaire</v>
      </c>
      <c r="L450" s="3" t="s">
        <v>1380</v>
      </c>
      <c r="M450" s="3" t="s">
        <v>23</v>
      </c>
      <c r="N450" s="25" t="s">
        <v>19</v>
      </c>
    </row>
    <row r="451" spans="1:14" ht="28.8" x14ac:dyDescent="0.3">
      <c r="A451" s="22" t="s">
        <v>12</v>
      </c>
      <c r="B451" s="3" t="s">
        <v>1381</v>
      </c>
      <c r="C451" s="3" t="s">
        <v>1382</v>
      </c>
      <c r="D451" s="3" t="s">
        <v>1383</v>
      </c>
      <c r="E451" s="3" t="s">
        <v>1384</v>
      </c>
      <c r="F451" s="3" t="s">
        <v>1352</v>
      </c>
      <c r="G451" s="3" t="s">
        <v>130</v>
      </c>
      <c r="H451" s="3" t="s">
        <v>1241</v>
      </c>
      <c r="I451" s="3" t="str">
        <f>VLOOKUP(H451,[2]Sheet1!$A$2:$B$637,2,FALSE)</f>
        <v>Sanitaire</v>
      </c>
      <c r="J451" s="3" t="s">
        <v>1242</v>
      </c>
      <c r="K451" s="3" t="str">
        <f>VLOOKUP(J451,[1]Sheet1!$B$3:$C$256,2,FALSE)</f>
        <v>Plomberie equipement sanitaire</v>
      </c>
      <c r="L451" s="3" t="s">
        <v>1385</v>
      </c>
      <c r="M451" s="3" t="s">
        <v>23</v>
      </c>
      <c r="N451" s="25" t="s">
        <v>19</v>
      </c>
    </row>
    <row r="452" spans="1:14" ht="28.8" x14ac:dyDescent="0.3">
      <c r="A452" s="22" t="s">
        <v>12</v>
      </c>
      <c r="B452" s="3" t="s">
        <v>1386</v>
      </c>
      <c r="C452" s="3" t="s">
        <v>1387</v>
      </c>
      <c r="D452" s="3" t="s">
        <v>1388</v>
      </c>
      <c r="E452" s="3" t="s">
        <v>1389</v>
      </c>
      <c r="F452" s="3" t="s">
        <v>1343</v>
      </c>
      <c r="G452" s="3" t="s">
        <v>18</v>
      </c>
      <c r="H452" s="3" t="s">
        <v>1241</v>
      </c>
      <c r="I452" s="3" t="str">
        <f>VLOOKUP(H452,[2]Sheet1!$A$2:$B$637,2,FALSE)</f>
        <v>Sanitaire</v>
      </c>
      <c r="J452" s="3" t="s">
        <v>1242</v>
      </c>
      <c r="K452" s="3" t="str">
        <f>VLOOKUP(J452,[1]Sheet1!$B$3:$C$256,2,FALSE)</f>
        <v>Plomberie equipement sanitaire</v>
      </c>
      <c r="L452" s="3" t="s">
        <v>1390</v>
      </c>
      <c r="M452" s="3" t="s">
        <v>23</v>
      </c>
      <c r="N452" s="25" t="s">
        <v>19</v>
      </c>
    </row>
    <row r="453" spans="1:14" ht="28.8" x14ac:dyDescent="0.3">
      <c r="A453" s="22" t="s">
        <v>12</v>
      </c>
      <c r="B453" s="3" t="s">
        <v>1391</v>
      </c>
      <c r="C453" s="3" t="s">
        <v>1392</v>
      </c>
      <c r="D453" s="3" t="s">
        <v>1393</v>
      </c>
      <c r="E453" s="3" t="s">
        <v>1394</v>
      </c>
      <c r="F453" s="3" t="s">
        <v>1343</v>
      </c>
      <c r="G453" s="3" t="s">
        <v>18</v>
      </c>
      <c r="H453" s="3" t="s">
        <v>1241</v>
      </c>
      <c r="I453" s="3" t="str">
        <f>VLOOKUP(H453,[2]Sheet1!$A$2:$B$637,2,FALSE)</f>
        <v>Sanitaire</v>
      </c>
      <c r="J453" s="3" t="s">
        <v>1242</v>
      </c>
      <c r="K453" s="3" t="str">
        <f>VLOOKUP(J453,[1]Sheet1!$B$3:$C$256,2,FALSE)</f>
        <v>Plomberie equipement sanitaire</v>
      </c>
      <c r="L453" s="3" t="s">
        <v>1395</v>
      </c>
      <c r="M453" s="3" t="s">
        <v>23</v>
      </c>
      <c r="N453" s="25" t="s">
        <v>19</v>
      </c>
    </row>
    <row r="454" spans="1:14" ht="28.8" x14ac:dyDescent="0.3">
      <c r="A454" s="22" t="s">
        <v>12</v>
      </c>
      <c r="B454" s="3" t="s">
        <v>1396</v>
      </c>
      <c r="C454" s="3" t="s">
        <v>1397</v>
      </c>
      <c r="D454" s="3" t="s">
        <v>1398</v>
      </c>
      <c r="E454" s="3" t="s">
        <v>1399</v>
      </c>
      <c r="F454" s="3" t="s">
        <v>1343</v>
      </c>
      <c r="G454" s="3" t="s">
        <v>130</v>
      </c>
      <c r="H454" s="3" t="s">
        <v>1241</v>
      </c>
      <c r="I454" s="3" t="str">
        <f>VLOOKUP(H454,[2]Sheet1!$A$2:$B$637,2,FALSE)</f>
        <v>Sanitaire</v>
      </c>
      <c r="J454" s="3" t="s">
        <v>1242</v>
      </c>
      <c r="K454" s="3" t="str">
        <f>VLOOKUP(J454,[1]Sheet1!$B$3:$C$256,2,FALSE)</f>
        <v>Plomberie equipement sanitaire</v>
      </c>
      <c r="L454" s="3" t="s">
        <v>1400</v>
      </c>
      <c r="M454" s="3" t="s">
        <v>23</v>
      </c>
      <c r="N454" s="25" t="s">
        <v>19</v>
      </c>
    </row>
    <row r="455" spans="1:14" ht="28.8" x14ac:dyDescent="0.3">
      <c r="A455" s="22" t="s">
        <v>12</v>
      </c>
      <c r="B455" s="3" t="s">
        <v>1401</v>
      </c>
      <c r="C455" s="3" t="s">
        <v>1402</v>
      </c>
      <c r="D455" s="3" t="s">
        <v>1403</v>
      </c>
      <c r="E455" s="3" t="s">
        <v>1404</v>
      </c>
      <c r="F455" s="3" t="s">
        <v>1343</v>
      </c>
      <c r="G455" s="3" t="s">
        <v>130</v>
      </c>
      <c r="H455" s="3" t="s">
        <v>1241</v>
      </c>
      <c r="I455" s="3" t="str">
        <f>VLOOKUP(H455,[2]Sheet1!$A$2:$B$637,2,FALSE)</f>
        <v>Sanitaire</v>
      </c>
      <c r="J455" s="3" t="s">
        <v>1242</v>
      </c>
      <c r="K455" s="3" t="str">
        <f>VLOOKUP(J455,[1]Sheet1!$B$3:$C$256,2,FALSE)</f>
        <v>Plomberie equipement sanitaire</v>
      </c>
      <c r="L455" s="3" t="s">
        <v>1405</v>
      </c>
      <c r="M455" s="3" t="s">
        <v>23</v>
      </c>
      <c r="N455" s="25" t="s">
        <v>19</v>
      </c>
    </row>
    <row r="456" spans="1:14" ht="28.8" x14ac:dyDescent="0.3">
      <c r="A456" s="22" t="s">
        <v>12</v>
      </c>
      <c r="B456" s="3" t="s">
        <v>1406</v>
      </c>
      <c r="C456" s="3" t="s">
        <v>1407</v>
      </c>
      <c r="D456" s="3" t="s">
        <v>1408</v>
      </c>
      <c r="E456" s="3" t="s">
        <v>1409</v>
      </c>
      <c r="F456" s="3" t="s">
        <v>1343</v>
      </c>
      <c r="G456" s="3" t="s">
        <v>130</v>
      </c>
      <c r="H456" s="3" t="s">
        <v>1241</v>
      </c>
      <c r="I456" s="3" t="str">
        <f>VLOOKUP(H456,[2]Sheet1!$A$2:$B$637,2,FALSE)</f>
        <v>Sanitaire</v>
      </c>
      <c r="J456" s="3" t="s">
        <v>1242</v>
      </c>
      <c r="K456" s="3" t="str">
        <f>VLOOKUP(J456,[1]Sheet1!$B$3:$C$256,2,FALSE)</f>
        <v>Plomberie equipement sanitaire</v>
      </c>
      <c r="L456" s="3" t="s">
        <v>1410</v>
      </c>
      <c r="M456" s="3" t="s">
        <v>23</v>
      </c>
      <c r="N456" s="25" t="s">
        <v>19</v>
      </c>
    </row>
    <row r="457" spans="1:14" ht="28.8" x14ac:dyDescent="0.3">
      <c r="A457" s="22" t="s">
        <v>12</v>
      </c>
      <c r="B457" s="3" t="s">
        <v>1411</v>
      </c>
      <c r="C457" s="3" t="s">
        <v>1412</v>
      </c>
      <c r="D457" s="3" t="s">
        <v>1413</v>
      </c>
      <c r="E457" s="3" t="s">
        <v>1414</v>
      </c>
      <c r="F457" s="3" t="s">
        <v>1415</v>
      </c>
      <c r="G457" s="3" t="s">
        <v>130</v>
      </c>
      <c r="H457" s="3" t="s">
        <v>1241</v>
      </c>
      <c r="I457" s="3" t="str">
        <f>VLOOKUP(H457,[2]Sheet1!$A$2:$B$637,2,FALSE)</f>
        <v>Sanitaire</v>
      </c>
      <c r="J457" s="3" t="s">
        <v>1242</v>
      </c>
      <c r="K457" s="3" t="str">
        <f>VLOOKUP(J457,[1]Sheet1!$B$3:$C$256,2,FALSE)</f>
        <v>Plomberie equipement sanitaire</v>
      </c>
      <c r="L457" s="3" t="s">
        <v>1416</v>
      </c>
      <c r="M457" s="3" t="s">
        <v>23</v>
      </c>
      <c r="N457" s="25" t="s">
        <v>19</v>
      </c>
    </row>
    <row r="458" spans="1:14" ht="28.8" x14ac:dyDescent="0.3">
      <c r="A458" s="22" t="s">
        <v>12</v>
      </c>
      <c r="B458" s="3" t="s">
        <v>1417</v>
      </c>
      <c r="C458" s="3" t="s">
        <v>1418</v>
      </c>
      <c r="D458" s="3" t="s">
        <v>1419</v>
      </c>
      <c r="E458" s="3" t="s">
        <v>1414</v>
      </c>
      <c r="F458" s="3" t="s">
        <v>1415</v>
      </c>
      <c r="G458" s="3" t="s">
        <v>130</v>
      </c>
      <c r="H458" s="3" t="s">
        <v>1241</v>
      </c>
      <c r="I458" s="3" t="str">
        <f>VLOOKUP(H458,[2]Sheet1!$A$2:$B$637,2,FALSE)</f>
        <v>Sanitaire</v>
      </c>
      <c r="J458" s="3" t="s">
        <v>1242</v>
      </c>
      <c r="K458" s="3" t="str">
        <f>VLOOKUP(J458,[1]Sheet1!$B$3:$C$256,2,FALSE)</f>
        <v>Plomberie equipement sanitaire</v>
      </c>
      <c r="L458" s="3" t="s">
        <v>1416</v>
      </c>
      <c r="M458" s="3" t="s">
        <v>23</v>
      </c>
      <c r="N458" s="25" t="s">
        <v>19</v>
      </c>
    </row>
    <row r="459" spans="1:14" ht="28.8" x14ac:dyDescent="0.3">
      <c r="A459" s="22" t="s">
        <v>12</v>
      </c>
      <c r="B459" s="3" t="s">
        <v>1420</v>
      </c>
      <c r="C459" s="3" t="s">
        <v>1421</v>
      </c>
      <c r="D459" s="3" t="s">
        <v>1422</v>
      </c>
      <c r="E459" s="3" t="s">
        <v>27</v>
      </c>
      <c r="F459" s="3" t="s">
        <v>17</v>
      </c>
      <c r="G459" s="3" t="s">
        <v>18</v>
      </c>
      <c r="H459" s="3" t="s">
        <v>1241</v>
      </c>
      <c r="I459" s="3" t="str">
        <f>VLOOKUP(H459,[2]Sheet1!$A$2:$B$637,2,FALSE)</f>
        <v>Sanitaire</v>
      </c>
      <c r="J459" s="3" t="s">
        <v>1242</v>
      </c>
      <c r="K459" s="3" t="str">
        <f>VLOOKUP(J459,[1]Sheet1!$B$3:$C$256,2,FALSE)</f>
        <v>Plomberie equipement sanitaire</v>
      </c>
      <c r="L459" s="3" t="s">
        <v>28</v>
      </c>
      <c r="M459" s="3" t="s">
        <v>23</v>
      </c>
      <c r="N459" s="25" t="s">
        <v>19</v>
      </c>
    </row>
    <row r="460" spans="1:14" ht="28.8" x14ac:dyDescent="0.3">
      <c r="A460" s="22" t="s">
        <v>12</v>
      </c>
      <c r="B460" s="3" t="s">
        <v>1423</v>
      </c>
      <c r="C460" s="3" t="s">
        <v>1424</v>
      </c>
      <c r="D460" s="3" t="s">
        <v>1425</v>
      </c>
      <c r="E460" s="3" t="s">
        <v>27</v>
      </c>
      <c r="F460" s="3" t="s">
        <v>17</v>
      </c>
      <c r="G460" s="3" t="s">
        <v>18</v>
      </c>
      <c r="H460" s="3" t="s">
        <v>1241</v>
      </c>
      <c r="I460" s="3" t="str">
        <f>VLOOKUP(H460,[2]Sheet1!$A$2:$B$637,2,FALSE)</f>
        <v>Sanitaire</v>
      </c>
      <c r="J460" s="3" t="s">
        <v>1242</v>
      </c>
      <c r="K460" s="3" t="str">
        <f>VLOOKUP(J460,[1]Sheet1!$B$3:$C$256,2,FALSE)</f>
        <v>Plomberie equipement sanitaire</v>
      </c>
      <c r="L460" s="3" t="s">
        <v>28</v>
      </c>
      <c r="M460" s="3" t="s">
        <v>23</v>
      </c>
      <c r="N460" s="25" t="s">
        <v>19</v>
      </c>
    </row>
    <row r="461" spans="1:14" ht="28.8" x14ac:dyDescent="0.3">
      <c r="A461" s="22" t="s">
        <v>12</v>
      </c>
      <c r="B461" s="3" t="s">
        <v>1426</v>
      </c>
      <c r="C461" s="3" t="s">
        <v>1427</v>
      </c>
      <c r="D461" s="3" t="s">
        <v>1428</v>
      </c>
      <c r="E461" s="3" t="s">
        <v>27</v>
      </c>
      <c r="F461" s="3" t="s">
        <v>17</v>
      </c>
      <c r="G461" s="3" t="s">
        <v>18</v>
      </c>
      <c r="H461" s="3" t="s">
        <v>1241</v>
      </c>
      <c r="I461" s="3" t="str">
        <f>VLOOKUP(H461,[2]Sheet1!$A$2:$B$637,2,FALSE)</f>
        <v>Sanitaire</v>
      </c>
      <c r="J461" s="3" t="s">
        <v>1242</v>
      </c>
      <c r="K461" s="3" t="str">
        <f>VLOOKUP(J461,[1]Sheet1!$B$3:$C$256,2,FALSE)</f>
        <v>Plomberie equipement sanitaire</v>
      </c>
      <c r="L461" s="3" t="s">
        <v>28</v>
      </c>
      <c r="M461" s="3" t="s">
        <v>23</v>
      </c>
      <c r="N461" s="25" t="s">
        <v>19</v>
      </c>
    </row>
    <row r="462" spans="1:14" ht="28.8" x14ac:dyDescent="0.3">
      <c r="A462" s="22" t="s">
        <v>12</v>
      </c>
      <c r="B462" s="3" t="s">
        <v>1429</v>
      </c>
      <c r="C462" s="3" t="s">
        <v>1430</v>
      </c>
      <c r="D462" s="3" t="s">
        <v>1431</v>
      </c>
      <c r="E462" s="3" t="s">
        <v>32</v>
      </c>
      <c r="F462" s="3" t="s">
        <v>33</v>
      </c>
      <c r="G462" s="3" t="s">
        <v>130</v>
      </c>
      <c r="H462" s="3" t="s">
        <v>1241</v>
      </c>
      <c r="I462" s="3" t="str">
        <f>VLOOKUP(H462,[2]Sheet1!$A$2:$B$637,2,FALSE)</f>
        <v>Sanitaire</v>
      </c>
      <c r="J462" s="3" t="s">
        <v>1242</v>
      </c>
      <c r="K462" s="3" t="str">
        <f>VLOOKUP(J462,[1]Sheet1!$B$3:$C$256,2,FALSE)</f>
        <v>Plomberie equipement sanitaire</v>
      </c>
      <c r="L462" s="3" t="s">
        <v>34</v>
      </c>
      <c r="M462" s="3" t="s">
        <v>23</v>
      </c>
      <c r="N462" s="25" t="s">
        <v>19</v>
      </c>
    </row>
    <row r="463" spans="1:14" ht="28.8" x14ac:dyDescent="0.3">
      <c r="A463" s="22" t="s">
        <v>12</v>
      </c>
      <c r="B463" s="3" t="s">
        <v>1432</v>
      </c>
      <c r="C463" s="3" t="s">
        <v>1433</v>
      </c>
      <c r="D463" s="3" t="s">
        <v>1434</v>
      </c>
      <c r="E463" s="3" t="s">
        <v>1435</v>
      </c>
      <c r="F463" s="3" t="s">
        <v>33</v>
      </c>
      <c r="G463" s="3" t="s">
        <v>130</v>
      </c>
      <c r="H463" s="3" t="s">
        <v>1241</v>
      </c>
      <c r="I463" s="3" t="str">
        <f>VLOOKUP(H463,[2]Sheet1!$A$2:$B$637,2,FALSE)</f>
        <v>Sanitaire</v>
      </c>
      <c r="J463" s="3" t="s">
        <v>1242</v>
      </c>
      <c r="K463" s="3" t="str">
        <f>VLOOKUP(J463,[1]Sheet1!$B$3:$C$256,2,FALSE)</f>
        <v>Plomberie equipement sanitaire</v>
      </c>
      <c r="L463" s="3" t="s">
        <v>1436</v>
      </c>
      <c r="M463" s="3" t="s">
        <v>23</v>
      </c>
      <c r="N463" s="25" t="s">
        <v>19</v>
      </c>
    </row>
    <row r="464" spans="1:14" ht="28.8" x14ac:dyDescent="0.3">
      <c r="A464" s="22" t="s">
        <v>12</v>
      </c>
      <c r="B464" s="3" t="s">
        <v>1437</v>
      </c>
      <c r="C464" s="3" t="s">
        <v>1438</v>
      </c>
      <c r="D464" s="3" t="s">
        <v>1439</v>
      </c>
      <c r="E464" s="3" t="s">
        <v>1440</v>
      </c>
      <c r="F464" s="3" t="s">
        <v>1441</v>
      </c>
      <c r="G464" s="3" t="s">
        <v>18</v>
      </c>
      <c r="H464" s="3" t="s">
        <v>1241</v>
      </c>
      <c r="I464" s="3" t="str">
        <f>VLOOKUP(H464,[2]Sheet1!$A$2:$B$637,2,FALSE)</f>
        <v>Sanitaire</v>
      </c>
      <c r="J464" s="3" t="s">
        <v>1242</v>
      </c>
      <c r="K464" s="3" t="str">
        <f>VLOOKUP(J464,[1]Sheet1!$B$3:$C$256,2,FALSE)</f>
        <v>Plomberie equipement sanitaire</v>
      </c>
      <c r="L464" s="3" t="s">
        <v>1442</v>
      </c>
      <c r="M464" s="3" t="s">
        <v>172</v>
      </c>
      <c r="N464" s="25" t="s">
        <v>19</v>
      </c>
    </row>
    <row r="465" spans="1:14" ht="28.8" x14ac:dyDescent="0.3">
      <c r="A465" s="22" t="s">
        <v>12</v>
      </c>
      <c r="B465" s="3" t="s">
        <v>1443</v>
      </c>
      <c r="C465" s="3" t="s">
        <v>1444</v>
      </c>
      <c r="D465" s="3" t="s">
        <v>1445</v>
      </c>
      <c r="E465" s="3" t="s">
        <v>1440</v>
      </c>
      <c r="F465" s="3" t="s">
        <v>1441</v>
      </c>
      <c r="G465" s="3" t="s">
        <v>18</v>
      </c>
      <c r="H465" s="3" t="s">
        <v>1241</v>
      </c>
      <c r="I465" s="3" t="str">
        <f>VLOOKUP(H465,[2]Sheet1!$A$2:$B$637,2,FALSE)</f>
        <v>Sanitaire</v>
      </c>
      <c r="J465" s="3" t="s">
        <v>1242</v>
      </c>
      <c r="K465" s="3" t="str">
        <f>VLOOKUP(J465,[1]Sheet1!$B$3:$C$256,2,FALSE)</f>
        <v>Plomberie equipement sanitaire</v>
      </c>
      <c r="L465" s="3" t="s">
        <v>1442</v>
      </c>
      <c r="M465" s="3" t="s">
        <v>172</v>
      </c>
      <c r="N465" s="25" t="s">
        <v>19</v>
      </c>
    </row>
    <row r="466" spans="1:14" ht="28.8" x14ac:dyDescent="0.3">
      <c r="A466" s="22" t="s">
        <v>12</v>
      </c>
      <c r="B466" s="3" t="s">
        <v>1446</v>
      </c>
      <c r="C466" s="3" t="s">
        <v>1447</v>
      </c>
      <c r="D466" s="3" t="s">
        <v>1448</v>
      </c>
      <c r="E466" s="3" t="s">
        <v>1440</v>
      </c>
      <c r="F466" s="3" t="s">
        <v>1441</v>
      </c>
      <c r="G466" s="3" t="s">
        <v>18</v>
      </c>
      <c r="H466" s="3" t="s">
        <v>1241</v>
      </c>
      <c r="I466" s="3" t="str">
        <f>VLOOKUP(H466,[2]Sheet1!$A$2:$B$637,2,FALSE)</f>
        <v>Sanitaire</v>
      </c>
      <c r="J466" s="3" t="s">
        <v>1242</v>
      </c>
      <c r="K466" s="3" t="str">
        <f>VLOOKUP(J466,[1]Sheet1!$B$3:$C$256,2,FALSE)</f>
        <v>Plomberie equipement sanitaire</v>
      </c>
      <c r="L466" s="3" t="s">
        <v>1442</v>
      </c>
      <c r="M466" s="3" t="s">
        <v>172</v>
      </c>
      <c r="N466" s="25" t="s">
        <v>19</v>
      </c>
    </row>
    <row r="467" spans="1:14" ht="28.8" x14ac:dyDescent="0.3">
      <c r="A467" s="22" t="s">
        <v>12</v>
      </c>
      <c r="B467" s="3" t="s">
        <v>1449</v>
      </c>
      <c r="C467" s="3" t="s">
        <v>1450</v>
      </c>
      <c r="D467" s="3" t="s">
        <v>1451</v>
      </c>
      <c r="E467" s="3" t="s">
        <v>1452</v>
      </c>
      <c r="F467" s="3" t="s">
        <v>1441</v>
      </c>
      <c r="G467" s="3" t="s">
        <v>130</v>
      </c>
      <c r="H467" s="3" t="s">
        <v>1241</v>
      </c>
      <c r="I467" s="3" t="str">
        <f>VLOOKUP(H467,[2]Sheet1!$A$2:$B$637,2,FALSE)</f>
        <v>Sanitaire</v>
      </c>
      <c r="J467" s="3" t="s">
        <v>1242</v>
      </c>
      <c r="K467" s="3" t="str">
        <f>VLOOKUP(J467,[1]Sheet1!$B$3:$C$256,2,FALSE)</f>
        <v>Plomberie equipement sanitaire</v>
      </c>
      <c r="L467" s="3" t="s">
        <v>1453</v>
      </c>
      <c r="M467" s="3" t="s">
        <v>172</v>
      </c>
      <c r="N467" s="25" t="s">
        <v>19</v>
      </c>
    </row>
    <row r="468" spans="1:14" ht="28.8" x14ac:dyDescent="0.3">
      <c r="A468" s="22" t="s">
        <v>12</v>
      </c>
      <c r="B468" s="3" t="s">
        <v>1454</v>
      </c>
      <c r="C468" s="3" t="s">
        <v>1455</v>
      </c>
      <c r="D468" s="3" t="s">
        <v>1456</v>
      </c>
      <c r="E468" s="3" t="s">
        <v>1457</v>
      </c>
      <c r="F468" s="3" t="s">
        <v>1441</v>
      </c>
      <c r="G468" s="3" t="s">
        <v>130</v>
      </c>
      <c r="H468" s="3" t="s">
        <v>1241</v>
      </c>
      <c r="I468" s="3" t="str">
        <f>VLOOKUP(H468,[2]Sheet1!$A$2:$B$637,2,FALSE)</f>
        <v>Sanitaire</v>
      </c>
      <c r="J468" s="3" t="s">
        <v>1242</v>
      </c>
      <c r="K468" s="3" t="str">
        <f>VLOOKUP(J468,[1]Sheet1!$B$3:$C$256,2,FALSE)</f>
        <v>Plomberie equipement sanitaire</v>
      </c>
      <c r="L468" s="3" t="s">
        <v>1458</v>
      </c>
      <c r="M468" s="3" t="s">
        <v>172</v>
      </c>
      <c r="N468" s="25" t="s">
        <v>19</v>
      </c>
    </row>
    <row r="469" spans="1:14" ht="28.8" x14ac:dyDescent="0.3">
      <c r="A469" s="22" t="s">
        <v>12</v>
      </c>
      <c r="B469" s="3" t="s">
        <v>1459</v>
      </c>
      <c r="C469" s="3" t="s">
        <v>1460</v>
      </c>
      <c r="D469" s="3" t="s">
        <v>1461</v>
      </c>
      <c r="E469" s="3" t="s">
        <v>1462</v>
      </c>
      <c r="F469" s="3" t="s">
        <v>1463</v>
      </c>
      <c r="G469" s="3" t="s">
        <v>18</v>
      </c>
      <c r="H469" s="3" t="s">
        <v>1241</v>
      </c>
      <c r="I469" s="3" t="str">
        <f>VLOOKUP(H469,[2]Sheet1!$A$2:$B$637,2,FALSE)</f>
        <v>Sanitaire</v>
      </c>
      <c r="J469" s="3" t="s">
        <v>1242</v>
      </c>
      <c r="K469" s="3" t="str">
        <f>VLOOKUP(J469,[1]Sheet1!$B$3:$C$256,2,FALSE)</f>
        <v>Plomberie equipement sanitaire</v>
      </c>
      <c r="L469" s="3" t="s">
        <v>1464</v>
      </c>
      <c r="M469" s="3" t="s">
        <v>172</v>
      </c>
      <c r="N469" s="25" t="s">
        <v>19</v>
      </c>
    </row>
    <row r="470" spans="1:14" ht="28.8" x14ac:dyDescent="0.3">
      <c r="A470" s="22" t="s">
        <v>12</v>
      </c>
      <c r="B470" s="3" t="s">
        <v>1465</v>
      </c>
      <c r="C470" s="3" t="s">
        <v>1466</v>
      </c>
      <c r="D470" s="3" t="s">
        <v>1467</v>
      </c>
      <c r="E470" s="3" t="s">
        <v>1462</v>
      </c>
      <c r="F470" s="3" t="s">
        <v>1463</v>
      </c>
      <c r="G470" s="3" t="s">
        <v>18</v>
      </c>
      <c r="H470" s="3" t="s">
        <v>1241</v>
      </c>
      <c r="I470" s="3" t="str">
        <f>VLOOKUP(H470,[2]Sheet1!$A$2:$B$637,2,FALSE)</f>
        <v>Sanitaire</v>
      </c>
      <c r="J470" s="3" t="s">
        <v>1242</v>
      </c>
      <c r="K470" s="3" t="str">
        <f>VLOOKUP(J470,[1]Sheet1!$B$3:$C$256,2,FALSE)</f>
        <v>Plomberie equipement sanitaire</v>
      </c>
      <c r="L470" s="3" t="s">
        <v>1464</v>
      </c>
      <c r="M470" s="3" t="s">
        <v>172</v>
      </c>
      <c r="N470" s="25" t="s">
        <v>19</v>
      </c>
    </row>
    <row r="471" spans="1:14" ht="28.8" x14ac:dyDescent="0.3">
      <c r="A471" s="22" t="s">
        <v>12</v>
      </c>
      <c r="B471" s="3" t="s">
        <v>1468</v>
      </c>
      <c r="C471" s="3" t="s">
        <v>1469</v>
      </c>
      <c r="D471" s="3" t="s">
        <v>1470</v>
      </c>
      <c r="E471" s="3" t="s">
        <v>1462</v>
      </c>
      <c r="F471" s="3" t="s">
        <v>1463</v>
      </c>
      <c r="G471" s="3" t="s">
        <v>18</v>
      </c>
      <c r="H471" s="3" t="s">
        <v>1241</v>
      </c>
      <c r="I471" s="3" t="str">
        <f>VLOOKUP(H471,[2]Sheet1!$A$2:$B$637,2,FALSE)</f>
        <v>Sanitaire</v>
      </c>
      <c r="J471" s="3" t="s">
        <v>1242</v>
      </c>
      <c r="K471" s="3" t="str">
        <f>VLOOKUP(J471,[1]Sheet1!$B$3:$C$256,2,FALSE)</f>
        <v>Plomberie equipement sanitaire</v>
      </c>
      <c r="L471" s="3" t="s">
        <v>1464</v>
      </c>
      <c r="M471" s="3" t="s">
        <v>172</v>
      </c>
      <c r="N471" s="25" t="s">
        <v>19</v>
      </c>
    </row>
    <row r="472" spans="1:14" ht="28.8" x14ac:dyDescent="0.3">
      <c r="A472" s="22" t="s">
        <v>12</v>
      </c>
      <c r="B472" s="3" t="s">
        <v>1471</v>
      </c>
      <c r="C472" s="3" t="s">
        <v>1472</v>
      </c>
      <c r="D472" s="3" t="s">
        <v>1473</v>
      </c>
      <c r="E472" s="3" t="s">
        <v>1474</v>
      </c>
      <c r="F472" s="3" t="s">
        <v>1463</v>
      </c>
      <c r="G472" s="3" t="s">
        <v>130</v>
      </c>
      <c r="H472" s="3" t="s">
        <v>1241</v>
      </c>
      <c r="I472" s="3" t="str">
        <f>VLOOKUP(H472,[2]Sheet1!$A$2:$B$637,2,FALSE)</f>
        <v>Sanitaire</v>
      </c>
      <c r="J472" s="3" t="s">
        <v>1242</v>
      </c>
      <c r="K472" s="3" t="str">
        <f>VLOOKUP(J472,[1]Sheet1!$B$3:$C$256,2,FALSE)</f>
        <v>Plomberie equipement sanitaire</v>
      </c>
      <c r="L472" s="3" t="s">
        <v>1475</v>
      </c>
      <c r="M472" s="3" t="s">
        <v>172</v>
      </c>
      <c r="N472" s="25" t="s">
        <v>19</v>
      </c>
    </row>
    <row r="473" spans="1:14" ht="28.8" x14ac:dyDescent="0.3">
      <c r="A473" s="22" t="s">
        <v>12</v>
      </c>
      <c r="B473" s="3" t="s">
        <v>1476</v>
      </c>
      <c r="C473" s="3" t="s">
        <v>1477</v>
      </c>
      <c r="D473" s="3" t="s">
        <v>1478</v>
      </c>
      <c r="E473" s="3" t="s">
        <v>1479</v>
      </c>
      <c r="F473" s="3" t="s">
        <v>1463</v>
      </c>
      <c r="G473" s="3" t="s">
        <v>130</v>
      </c>
      <c r="H473" s="3" t="s">
        <v>1241</v>
      </c>
      <c r="I473" s="3" t="str">
        <f>VLOOKUP(H473,[2]Sheet1!$A$2:$B$637,2,FALSE)</f>
        <v>Sanitaire</v>
      </c>
      <c r="J473" s="3" t="s">
        <v>1242</v>
      </c>
      <c r="K473" s="3" t="str">
        <f>VLOOKUP(J473,[1]Sheet1!$B$3:$C$256,2,FALSE)</f>
        <v>Plomberie equipement sanitaire</v>
      </c>
      <c r="L473" s="3" t="s">
        <v>1480</v>
      </c>
      <c r="M473" s="3" t="s">
        <v>172</v>
      </c>
      <c r="N473" s="25" t="s">
        <v>19</v>
      </c>
    </row>
    <row r="474" spans="1:14" ht="28.8" x14ac:dyDescent="0.3">
      <c r="A474" s="22" t="s">
        <v>12</v>
      </c>
      <c r="B474" s="3" t="s">
        <v>1481</v>
      </c>
      <c r="C474" s="3" t="s">
        <v>1482</v>
      </c>
      <c r="D474" s="3" t="s">
        <v>1483</v>
      </c>
      <c r="E474" s="3" t="s">
        <v>1484</v>
      </c>
      <c r="F474" s="3" t="s">
        <v>169</v>
      </c>
      <c r="G474" s="3" t="s">
        <v>130</v>
      </c>
      <c r="H474" s="3" t="s">
        <v>1241</v>
      </c>
      <c r="I474" s="3" t="str">
        <f>VLOOKUP(H474,[2]Sheet1!$A$2:$B$637,2,FALSE)</f>
        <v>Sanitaire</v>
      </c>
      <c r="J474" s="3" t="s">
        <v>1242</v>
      </c>
      <c r="K474" s="3" t="str">
        <f>VLOOKUP(J474,[1]Sheet1!$B$3:$C$256,2,FALSE)</f>
        <v>Plomberie equipement sanitaire</v>
      </c>
      <c r="L474" s="3" t="s">
        <v>1485</v>
      </c>
      <c r="M474" s="3" t="s">
        <v>172</v>
      </c>
      <c r="N474" s="25" t="s">
        <v>19</v>
      </c>
    </row>
    <row r="475" spans="1:14" ht="28.8" x14ac:dyDescent="0.3">
      <c r="A475" s="22" t="s">
        <v>12</v>
      </c>
      <c r="B475" s="3" t="s">
        <v>1486</v>
      </c>
      <c r="C475" s="3" t="s">
        <v>1487</v>
      </c>
      <c r="D475" s="3" t="s">
        <v>1488</v>
      </c>
      <c r="E475" s="3" t="s">
        <v>1489</v>
      </c>
      <c r="F475" s="3" t="s">
        <v>169</v>
      </c>
      <c r="G475" s="3" t="s">
        <v>18</v>
      </c>
      <c r="H475" s="3" t="s">
        <v>1241</v>
      </c>
      <c r="I475" s="3" t="str">
        <f>VLOOKUP(H475,[2]Sheet1!$A$2:$B$637,2,FALSE)</f>
        <v>Sanitaire</v>
      </c>
      <c r="J475" s="3" t="s">
        <v>1242</v>
      </c>
      <c r="K475" s="3" t="str">
        <f>VLOOKUP(J475,[1]Sheet1!$B$3:$C$256,2,FALSE)</f>
        <v>Plomberie equipement sanitaire</v>
      </c>
      <c r="L475" s="3" t="s">
        <v>1490</v>
      </c>
      <c r="M475" s="3" t="s">
        <v>172</v>
      </c>
      <c r="N475" s="25" t="s">
        <v>19</v>
      </c>
    </row>
    <row r="476" spans="1:14" ht="28.8" x14ac:dyDescent="0.3">
      <c r="A476" s="22" t="s">
        <v>12</v>
      </c>
      <c r="B476" s="3" t="s">
        <v>1491</v>
      </c>
      <c r="C476" s="3" t="s">
        <v>1492</v>
      </c>
      <c r="D476" s="3" t="s">
        <v>1493</v>
      </c>
      <c r="E476" s="3" t="s">
        <v>1494</v>
      </c>
      <c r="F476" s="3" t="s">
        <v>169</v>
      </c>
      <c r="G476" s="3" t="s">
        <v>18</v>
      </c>
      <c r="H476" s="3" t="s">
        <v>1241</v>
      </c>
      <c r="I476" s="3" t="str">
        <f>VLOOKUP(H476,[2]Sheet1!$A$2:$B$637,2,FALSE)</f>
        <v>Sanitaire</v>
      </c>
      <c r="J476" s="3" t="s">
        <v>1242</v>
      </c>
      <c r="K476" s="3" t="str">
        <f>VLOOKUP(J476,[1]Sheet1!$B$3:$C$256,2,FALSE)</f>
        <v>Plomberie equipement sanitaire</v>
      </c>
      <c r="L476" s="3" t="s">
        <v>1495</v>
      </c>
      <c r="M476" s="3" t="s">
        <v>172</v>
      </c>
      <c r="N476" s="25" t="s">
        <v>19</v>
      </c>
    </row>
    <row r="477" spans="1:14" ht="28.8" x14ac:dyDescent="0.3">
      <c r="A477" s="22" t="s">
        <v>12</v>
      </c>
      <c r="B477" s="3" t="s">
        <v>1496</v>
      </c>
      <c r="C477" s="3" t="s">
        <v>1497</v>
      </c>
      <c r="D477" s="3" t="s">
        <v>1498</v>
      </c>
      <c r="E477" s="3" t="s">
        <v>1499</v>
      </c>
      <c r="F477" s="3" t="s">
        <v>169</v>
      </c>
      <c r="G477" s="3" t="s">
        <v>18</v>
      </c>
      <c r="H477" s="3" t="s">
        <v>1241</v>
      </c>
      <c r="I477" s="3" t="str">
        <f>VLOOKUP(H477,[2]Sheet1!$A$2:$B$637,2,FALSE)</f>
        <v>Sanitaire</v>
      </c>
      <c r="J477" s="3" t="s">
        <v>1242</v>
      </c>
      <c r="K477" s="3" t="str">
        <f>VLOOKUP(J477,[1]Sheet1!$B$3:$C$256,2,FALSE)</f>
        <v>Plomberie equipement sanitaire</v>
      </c>
      <c r="L477" s="3" t="s">
        <v>1500</v>
      </c>
      <c r="M477" s="3" t="s">
        <v>172</v>
      </c>
      <c r="N477" s="25" t="s">
        <v>19</v>
      </c>
    </row>
    <row r="478" spans="1:14" ht="28.8" x14ac:dyDescent="0.3">
      <c r="A478" s="22" t="s">
        <v>12</v>
      </c>
      <c r="B478" s="3" t="s">
        <v>1501</v>
      </c>
      <c r="C478" s="3" t="s">
        <v>1502</v>
      </c>
      <c r="D478" s="3" t="s">
        <v>1503</v>
      </c>
      <c r="E478" s="3" t="s">
        <v>1504</v>
      </c>
      <c r="F478" s="3" t="s">
        <v>169</v>
      </c>
      <c r="G478" s="3" t="s">
        <v>18</v>
      </c>
      <c r="H478" s="3" t="s">
        <v>1241</v>
      </c>
      <c r="I478" s="3" t="str">
        <f>VLOOKUP(H478,[2]Sheet1!$A$2:$B$637,2,FALSE)</f>
        <v>Sanitaire</v>
      </c>
      <c r="J478" s="3" t="s">
        <v>1242</v>
      </c>
      <c r="K478" s="3" t="str">
        <f>VLOOKUP(J478,[1]Sheet1!$B$3:$C$256,2,FALSE)</f>
        <v>Plomberie equipement sanitaire</v>
      </c>
      <c r="L478" s="3" t="s">
        <v>1505</v>
      </c>
      <c r="M478" s="3" t="s">
        <v>172</v>
      </c>
      <c r="N478" s="25" t="s">
        <v>19</v>
      </c>
    </row>
    <row r="479" spans="1:14" ht="28.8" x14ac:dyDescent="0.3">
      <c r="A479" s="22" t="s">
        <v>12</v>
      </c>
      <c r="B479" s="3" t="s">
        <v>1506</v>
      </c>
      <c r="C479" s="3" t="s">
        <v>1507</v>
      </c>
      <c r="D479" s="3" t="s">
        <v>1508</v>
      </c>
      <c r="E479" s="3" t="s">
        <v>1509</v>
      </c>
      <c r="F479" s="3" t="s">
        <v>1510</v>
      </c>
      <c r="G479" s="3" t="s">
        <v>18</v>
      </c>
      <c r="H479" s="3" t="s">
        <v>1241</v>
      </c>
      <c r="I479" s="3" t="str">
        <f>VLOOKUP(H479,[2]Sheet1!$A$2:$B$637,2,FALSE)</f>
        <v>Sanitaire</v>
      </c>
      <c r="J479" s="3" t="s">
        <v>1242</v>
      </c>
      <c r="K479" s="3" t="str">
        <f>VLOOKUP(J479,[1]Sheet1!$B$3:$C$256,2,FALSE)</f>
        <v>Plomberie equipement sanitaire</v>
      </c>
      <c r="L479" s="3" t="s">
        <v>1511</v>
      </c>
      <c r="M479" s="3" t="s">
        <v>172</v>
      </c>
      <c r="N479" s="25" t="s">
        <v>19</v>
      </c>
    </row>
    <row r="480" spans="1:14" ht="28.8" x14ac:dyDescent="0.3">
      <c r="A480" s="22" t="s">
        <v>12</v>
      </c>
      <c r="B480" s="3" t="s">
        <v>1512</v>
      </c>
      <c r="C480" s="3" t="s">
        <v>1513</v>
      </c>
      <c r="D480" s="3" t="s">
        <v>1514</v>
      </c>
      <c r="E480" s="3" t="s">
        <v>1509</v>
      </c>
      <c r="F480" s="3" t="s">
        <v>1510</v>
      </c>
      <c r="G480" s="3" t="s">
        <v>18</v>
      </c>
      <c r="H480" s="3" t="s">
        <v>1241</v>
      </c>
      <c r="I480" s="3" t="str">
        <f>VLOOKUP(H480,[2]Sheet1!$A$2:$B$637,2,FALSE)</f>
        <v>Sanitaire</v>
      </c>
      <c r="J480" s="3" t="s">
        <v>1242</v>
      </c>
      <c r="K480" s="3" t="str">
        <f>VLOOKUP(J480,[1]Sheet1!$B$3:$C$256,2,FALSE)</f>
        <v>Plomberie equipement sanitaire</v>
      </c>
      <c r="L480" s="3" t="s">
        <v>1511</v>
      </c>
      <c r="M480" s="3" t="s">
        <v>172</v>
      </c>
      <c r="N480" s="25" t="s">
        <v>19</v>
      </c>
    </row>
    <row r="481" spans="1:14" ht="28.8" x14ac:dyDescent="0.3">
      <c r="A481" s="22" t="s">
        <v>12</v>
      </c>
      <c r="B481" s="3" t="s">
        <v>1515</v>
      </c>
      <c r="C481" s="3" t="s">
        <v>1516</v>
      </c>
      <c r="D481" s="3" t="s">
        <v>1517</v>
      </c>
      <c r="E481" s="3" t="s">
        <v>1509</v>
      </c>
      <c r="F481" s="3" t="s">
        <v>1510</v>
      </c>
      <c r="G481" s="3" t="s">
        <v>18</v>
      </c>
      <c r="H481" s="3" t="s">
        <v>1241</v>
      </c>
      <c r="I481" s="3" t="str">
        <f>VLOOKUP(H481,[2]Sheet1!$A$2:$B$637,2,FALSE)</f>
        <v>Sanitaire</v>
      </c>
      <c r="J481" s="3" t="s">
        <v>1242</v>
      </c>
      <c r="K481" s="3" t="str">
        <f>VLOOKUP(J481,[1]Sheet1!$B$3:$C$256,2,FALSE)</f>
        <v>Plomberie equipement sanitaire</v>
      </c>
      <c r="L481" s="3" t="s">
        <v>1511</v>
      </c>
      <c r="M481" s="3" t="s">
        <v>172</v>
      </c>
      <c r="N481" s="25" t="s">
        <v>19</v>
      </c>
    </row>
    <row r="482" spans="1:14" ht="28.8" x14ac:dyDescent="0.3">
      <c r="A482" s="22" t="s">
        <v>12</v>
      </c>
      <c r="B482" s="3" t="s">
        <v>1518</v>
      </c>
      <c r="C482" s="3" t="s">
        <v>1519</v>
      </c>
      <c r="D482" s="3" t="s">
        <v>1520</v>
      </c>
      <c r="E482" s="3" t="s">
        <v>1521</v>
      </c>
      <c r="F482" s="3" t="s">
        <v>1510</v>
      </c>
      <c r="G482" s="3" t="s">
        <v>130</v>
      </c>
      <c r="H482" s="3" t="s">
        <v>1241</v>
      </c>
      <c r="I482" s="3" t="str">
        <f>VLOOKUP(H482,[2]Sheet1!$A$2:$B$637,2,FALSE)</f>
        <v>Sanitaire</v>
      </c>
      <c r="J482" s="3" t="s">
        <v>1242</v>
      </c>
      <c r="K482" s="3" t="str">
        <f>VLOOKUP(J482,[1]Sheet1!$B$3:$C$256,2,FALSE)</f>
        <v>Plomberie equipement sanitaire</v>
      </c>
      <c r="L482" s="3" t="s">
        <v>1522</v>
      </c>
      <c r="M482" s="3" t="s">
        <v>172</v>
      </c>
      <c r="N482" s="25" t="s">
        <v>19</v>
      </c>
    </row>
    <row r="483" spans="1:14" ht="28.8" x14ac:dyDescent="0.3">
      <c r="A483" s="22" t="s">
        <v>12</v>
      </c>
      <c r="B483" s="3" t="s">
        <v>1523</v>
      </c>
      <c r="C483" s="3" t="s">
        <v>1524</v>
      </c>
      <c r="D483" s="3" t="s">
        <v>1525</v>
      </c>
      <c r="E483" s="3" t="s">
        <v>1526</v>
      </c>
      <c r="F483" s="3" t="s">
        <v>169</v>
      </c>
      <c r="G483" s="3" t="s">
        <v>130</v>
      </c>
      <c r="H483" s="3" t="s">
        <v>1241</v>
      </c>
      <c r="I483" s="3" t="str">
        <f>VLOOKUP(H483,[2]Sheet1!$A$2:$B$637,2,FALSE)</f>
        <v>Sanitaire</v>
      </c>
      <c r="J483" s="3" t="s">
        <v>1242</v>
      </c>
      <c r="K483" s="3" t="str">
        <f>VLOOKUP(J483,[1]Sheet1!$B$3:$C$256,2,FALSE)</f>
        <v>Plomberie equipement sanitaire</v>
      </c>
      <c r="L483" s="3" t="s">
        <v>1527</v>
      </c>
      <c r="M483" s="3" t="s">
        <v>172</v>
      </c>
      <c r="N483" s="25" t="s">
        <v>19</v>
      </c>
    </row>
    <row r="484" spans="1:14" ht="28.8" x14ac:dyDescent="0.3">
      <c r="A484" s="22" t="s">
        <v>12</v>
      </c>
      <c r="B484" s="3" t="s">
        <v>1528</v>
      </c>
      <c r="C484" s="3" t="s">
        <v>1529</v>
      </c>
      <c r="D484" s="3" t="s">
        <v>1530</v>
      </c>
      <c r="E484" s="3" t="s">
        <v>1531</v>
      </c>
      <c r="F484" s="3" t="s">
        <v>169</v>
      </c>
      <c r="G484" s="3" t="s">
        <v>130</v>
      </c>
      <c r="H484" s="3" t="s">
        <v>1241</v>
      </c>
      <c r="I484" s="3" t="str">
        <f>VLOOKUP(H484,[2]Sheet1!$A$2:$B$637,2,FALSE)</f>
        <v>Sanitaire</v>
      </c>
      <c r="J484" s="3" t="s">
        <v>1242</v>
      </c>
      <c r="K484" s="3" t="str">
        <f>VLOOKUP(J484,[1]Sheet1!$B$3:$C$256,2,FALSE)</f>
        <v>Plomberie equipement sanitaire</v>
      </c>
      <c r="L484" s="3" t="s">
        <v>1532</v>
      </c>
      <c r="M484" s="3" t="s">
        <v>172</v>
      </c>
      <c r="N484" s="25" t="s">
        <v>19</v>
      </c>
    </row>
    <row r="485" spans="1:14" ht="28.8" x14ac:dyDescent="0.3">
      <c r="A485" s="22" t="s">
        <v>12</v>
      </c>
      <c r="B485" s="3" t="s">
        <v>1533</v>
      </c>
      <c r="C485" s="3" t="s">
        <v>1534</v>
      </c>
      <c r="D485" s="3" t="s">
        <v>1535</v>
      </c>
      <c r="E485" s="3" t="s">
        <v>1536</v>
      </c>
      <c r="F485" s="3" t="s">
        <v>169</v>
      </c>
      <c r="G485" s="3" t="s">
        <v>130</v>
      </c>
      <c r="H485" s="3" t="s">
        <v>1241</v>
      </c>
      <c r="I485" s="3" t="str">
        <f>VLOOKUP(H485,[2]Sheet1!$A$2:$B$637,2,FALSE)</f>
        <v>Sanitaire</v>
      </c>
      <c r="J485" s="3" t="s">
        <v>1242</v>
      </c>
      <c r="K485" s="3" t="str">
        <f>VLOOKUP(J485,[1]Sheet1!$B$3:$C$256,2,FALSE)</f>
        <v>Plomberie equipement sanitaire</v>
      </c>
      <c r="L485" s="3" t="s">
        <v>1537</v>
      </c>
      <c r="M485" s="3" t="s">
        <v>172</v>
      </c>
      <c r="N485" s="25" t="s">
        <v>19</v>
      </c>
    </row>
    <row r="486" spans="1:14" ht="28.8" x14ac:dyDescent="0.3">
      <c r="A486" s="22" t="s">
        <v>12</v>
      </c>
      <c r="B486" s="3" t="s">
        <v>1538</v>
      </c>
      <c r="C486" s="3" t="s">
        <v>1539</v>
      </c>
      <c r="D486" s="3" t="s">
        <v>1540</v>
      </c>
      <c r="E486" s="3" t="s">
        <v>1541</v>
      </c>
      <c r="F486" s="3" t="s">
        <v>1542</v>
      </c>
      <c r="G486" s="3" t="s">
        <v>130</v>
      </c>
      <c r="H486" s="3" t="s">
        <v>1241</v>
      </c>
      <c r="I486" s="3" t="str">
        <f>VLOOKUP(H486,[2]Sheet1!$A$2:$B$637,2,FALSE)</f>
        <v>Sanitaire</v>
      </c>
      <c r="J486" s="3" t="s">
        <v>1242</v>
      </c>
      <c r="K486" s="3" t="str">
        <f>VLOOKUP(J486,[1]Sheet1!$B$3:$C$256,2,FALSE)</f>
        <v>Plomberie equipement sanitaire</v>
      </c>
      <c r="L486" s="3" t="s">
        <v>1543</v>
      </c>
      <c r="M486" s="3" t="s">
        <v>172</v>
      </c>
      <c r="N486" s="25" t="s">
        <v>19</v>
      </c>
    </row>
    <row r="487" spans="1:14" ht="28.8" x14ac:dyDescent="0.3">
      <c r="A487" s="22" t="s">
        <v>12</v>
      </c>
      <c r="B487" s="3" t="s">
        <v>1544</v>
      </c>
      <c r="C487" s="3" t="s">
        <v>1545</v>
      </c>
      <c r="D487" s="3" t="s">
        <v>1546</v>
      </c>
      <c r="E487" s="3" t="s">
        <v>1547</v>
      </c>
      <c r="F487" s="3" t="s">
        <v>1441</v>
      </c>
      <c r="G487" s="3" t="s">
        <v>18</v>
      </c>
      <c r="H487" s="3" t="s">
        <v>1241</v>
      </c>
      <c r="I487" s="3" t="str">
        <f>VLOOKUP(H487,[2]Sheet1!$A$2:$B$637,2,FALSE)</f>
        <v>Sanitaire</v>
      </c>
      <c r="J487" s="3" t="s">
        <v>1242</v>
      </c>
      <c r="K487" s="3" t="str">
        <f>VLOOKUP(J487,[1]Sheet1!$B$3:$C$256,2,FALSE)</f>
        <v>Plomberie equipement sanitaire</v>
      </c>
      <c r="L487" s="3" t="s">
        <v>1548</v>
      </c>
      <c r="M487" s="3" t="s">
        <v>172</v>
      </c>
      <c r="N487" s="25" t="s">
        <v>19</v>
      </c>
    </row>
    <row r="488" spans="1:14" ht="28.8" x14ac:dyDescent="0.3">
      <c r="A488" s="22" t="s">
        <v>12</v>
      </c>
      <c r="B488" s="3" t="s">
        <v>1549</v>
      </c>
      <c r="C488" s="3" t="s">
        <v>1550</v>
      </c>
      <c r="D488" s="3" t="s">
        <v>1551</v>
      </c>
      <c r="E488" s="3" t="s">
        <v>1547</v>
      </c>
      <c r="F488" s="3" t="s">
        <v>1441</v>
      </c>
      <c r="G488" s="3" t="s">
        <v>18</v>
      </c>
      <c r="H488" s="3" t="s">
        <v>1241</v>
      </c>
      <c r="I488" s="3" t="str">
        <f>VLOOKUP(H488,[2]Sheet1!$A$2:$B$637,2,FALSE)</f>
        <v>Sanitaire</v>
      </c>
      <c r="J488" s="3" t="s">
        <v>1242</v>
      </c>
      <c r="K488" s="3" t="str">
        <f>VLOOKUP(J488,[1]Sheet1!$B$3:$C$256,2,FALSE)</f>
        <v>Plomberie equipement sanitaire</v>
      </c>
      <c r="L488" s="3" t="s">
        <v>1548</v>
      </c>
      <c r="M488" s="3" t="s">
        <v>172</v>
      </c>
      <c r="N488" s="25" t="s">
        <v>19</v>
      </c>
    </row>
    <row r="489" spans="1:14" ht="28.8" x14ac:dyDescent="0.3">
      <c r="A489" s="22" t="s">
        <v>12</v>
      </c>
      <c r="B489" s="3" t="s">
        <v>1552</v>
      </c>
      <c r="C489" s="3" t="s">
        <v>1553</v>
      </c>
      <c r="D489" s="3" t="s">
        <v>1554</v>
      </c>
      <c r="E489" s="3" t="s">
        <v>1555</v>
      </c>
      <c r="F489" s="3" t="s">
        <v>1463</v>
      </c>
      <c r="G489" s="3" t="s">
        <v>18</v>
      </c>
      <c r="H489" s="3" t="s">
        <v>1241</v>
      </c>
      <c r="I489" s="3" t="str">
        <f>VLOOKUP(H489,[2]Sheet1!$A$2:$B$637,2,FALSE)</f>
        <v>Sanitaire</v>
      </c>
      <c r="J489" s="3" t="s">
        <v>1242</v>
      </c>
      <c r="K489" s="3" t="str">
        <f>VLOOKUP(J489,[1]Sheet1!$B$3:$C$256,2,FALSE)</f>
        <v>Plomberie equipement sanitaire</v>
      </c>
      <c r="L489" s="3" t="s">
        <v>1556</v>
      </c>
      <c r="M489" s="3" t="s">
        <v>172</v>
      </c>
      <c r="N489" s="25" t="s">
        <v>19</v>
      </c>
    </row>
    <row r="490" spans="1:14" ht="28.8" x14ac:dyDescent="0.3">
      <c r="A490" s="22" t="s">
        <v>12</v>
      </c>
      <c r="B490" s="3" t="s">
        <v>1557</v>
      </c>
      <c r="C490" s="3" t="s">
        <v>1558</v>
      </c>
      <c r="D490" s="3" t="s">
        <v>1559</v>
      </c>
      <c r="E490" s="3" t="s">
        <v>1555</v>
      </c>
      <c r="F490" s="3" t="s">
        <v>1463</v>
      </c>
      <c r="G490" s="3" t="s">
        <v>18</v>
      </c>
      <c r="H490" s="3" t="s">
        <v>1241</v>
      </c>
      <c r="I490" s="3" t="str">
        <f>VLOOKUP(H490,[2]Sheet1!$A$2:$B$637,2,FALSE)</f>
        <v>Sanitaire</v>
      </c>
      <c r="J490" s="3" t="s">
        <v>1242</v>
      </c>
      <c r="K490" s="3" t="str">
        <f>VLOOKUP(J490,[1]Sheet1!$B$3:$C$256,2,FALSE)</f>
        <v>Plomberie equipement sanitaire</v>
      </c>
      <c r="L490" s="3" t="s">
        <v>1556</v>
      </c>
      <c r="M490" s="3" t="s">
        <v>172</v>
      </c>
      <c r="N490" s="25" t="s">
        <v>19</v>
      </c>
    </row>
    <row r="491" spans="1:14" ht="28.8" x14ac:dyDescent="0.3">
      <c r="A491" s="22" t="s">
        <v>12</v>
      </c>
      <c r="B491" s="3" t="s">
        <v>1560</v>
      </c>
      <c r="C491" s="3" t="s">
        <v>1561</v>
      </c>
      <c r="D491" s="3" t="s">
        <v>1562</v>
      </c>
      <c r="E491" s="3" t="s">
        <v>1563</v>
      </c>
      <c r="F491" s="3" t="s">
        <v>169</v>
      </c>
      <c r="G491" s="3" t="s">
        <v>130</v>
      </c>
      <c r="H491" s="3" t="s">
        <v>1241</v>
      </c>
      <c r="I491" s="3" t="str">
        <f>VLOOKUP(H491,[2]Sheet1!$A$2:$B$637,2,FALSE)</f>
        <v>Sanitaire</v>
      </c>
      <c r="J491" s="3" t="s">
        <v>1242</v>
      </c>
      <c r="K491" s="3" t="str">
        <f>VLOOKUP(J491,[1]Sheet1!$B$3:$C$256,2,FALSE)</f>
        <v>Plomberie equipement sanitaire</v>
      </c>
      <c r="L491" s="3" t="s">
        <v>1564</v>
      </c>
      <c r="M491" s="3" t="s">
        <v>172</v>
      </c>
      <c r="N491" s="25" t="s">
        <v>19</v>
      </c>
    </row>
    <row r="492" spans="1:14" ht="28.8" x14ac:dyDescent="0.3">
      <c r="A492" s="22" t="s">
        <v>12</v>
      </c>
      <c r="B492" s="3" t="s">
        <v>1565</v>
      </c>
      <c r="C492" s="3" t="s">
        <v>1566</v>
      </c>
      <c r="D492" s="3" t="s">
        <v>1567</v>
      </c>
      <c r="E492" s="3" t="s">
        <v>1563</v>
      </c>
      <c r="F492" s="3" t="s">
        <v>169</v>
      </c>
      <c r="G492" s="3" t="s">
        <v>130</v>
      </c>
      <c r="H492" s="3" t="s">
        <v>1241</v>
      </c>
      <c r="I492" s="3" t="str">
        <f>VLOOKUP(H492,[2]Sheet1!$A$2:$B$637,2,FALSE)</f>
        <v>Sanitaire</v>
      </c>
      <c r="J492" s="3" t="s">
        <v>1242</v>
      </c>
      <c r="K492" s="3" t="str">
        <f>VLOOKUP(J492,[1]Sheet1!$B$3:$C$256,2,FALSE)</f>
        <v>Plomberie equipement sanitaire</v>
      </c>
      <c r="L492" s="3" t="s">
        <v>1564</v>
      </c>
      <c r="M492" s="3" t="s">
        <v>172</v>
      </c>
      <c r="N492" s="25" t="s">
        <v>19</v>
      </c>
    </row>
    <row r="493" spans="1:14" ht="28.8" x14ac:dyDescent="0.3">
      <c r="A493" s="22" t="s">
        <v>12</v>
      </c>
      <c r="B493" s="3" t="s">
        <v>1568</v>
      </c>
      <c r="C493" s="3" t="s">
        <v>1569</v>
      </c>
      <c r="D493" s="3" t="s">
        <v>1570</v>
      </c>
      <c r="E493" s="3" t="s">
        <v>1571</v>
      </c>
      <c r="F493" s="3" t="s">
        <v>1572</v>
      </c>
      <c r="G493" s="3" t="s">
        <v>130</v>
      </c>
      <c r="H493" s="3" t="s">
        <v>1241</v>
      </c>
      <c r="I493" s="3" t="str">
        <f>VLOOKUP(H493,[2]Sheet1!$A$2:$B$637,2,FALSE)</f>
        <v>Sanitaire</v>
      </c>
      <c r="J493" s="3" t="s">
        <v>1242</v>
      </c>
      <c r="K493" s="3" t="str">
        <f>VLOOKUP(J493,[1]Sheet1!$B$3:$C$256,2,FALSE)</f>
        <v>Plomberie equipement sanitaire</v>
      </c>
      <c r="L493" s="3" t="s">
        <v>1573</v>
      </c>
      <c r="M493" s="3" t="s">
        <v>172</v>
      </c>
      <c r="N493" s="25" t="s">
        <v>19</v>
      </c>
    </row>
    <row r="494" spans="1:14" ht="28.8" x14ac:dyDescent="0.3">
      <c r="A494" s="22" t="s">
        <v>12</v>
      </c>
      <c r="B494" s="3" t="s">
        <v>1574</v>
      </c>
      <c r="C494" s="3" t="s">
        <v>1575</v>
      </c>
      <c r="D494" s="3" t="s">
        <v>1576</v>
      </c>
      <c r="E494" s="3" t="s">
        <v>1577</v>
      </c>
      <c r="F494" s="3" t="s">
        <v>1572</v>
      </c>
      <c r="G494" s="3" t="s">
        <v>130</v>
      </c>
      <c r="H494" s="3" t="s">
        <v>1241</v>
      </c>
      <c r="I494" s="3" t="str">
        <f>VLOOKUP(H494,[2]Sheet1!$A$2:$B$637,2,FALSE)</f>
        <v>Sanitaire</v>
      </c>
      <c r="J494" s="3" t="s">
        <v>1242</v>
      </c>
      <c r="K494" s="3" t="str">
        <f>VLOOKUP(J494,[1]Sheet1!$B$3:$C$256,2,FALSE)</f>
        <v>Plomberie equipement sanitaire</v>
      </c>
      <c r="L494" s="3" t="s">
        <v>1578</v>
      </c>
      <c r="M494" s="3" t="s">
        <v>172</v>
      </c>
      <c r="N494" s="25" t="s">
        <v>19</v>
      </c>
    </row>
    <row r="495" spans="1:14" ht="28.8" x14ac:dyDescent="0.3">
      <c r="A495" s="22" t="s">
        <v>12</v>
      </c>
      <c r="B495" s="3" t="s">
        <v>1579</v>
      </c>
      <c r="C495" s="3" t="s">
        <v>1580</v>
      </c>
      <c r="D495" s="3" t="s">
        <v>1581</v>
      </c>
      <c r="E495" s="3" t="s">
        <v>1582</v>
      </c>
      <c r="F495" s="3" t="s">
        <v>169</v>
      </c>
      <c r="G495" s="3" t="s">
        <v>18</v>
      </c>
      <c r="H495" s="3" t="s">
        <v>1241</v>
      </c>
      <c r="I495" s="3" t="str">
        <f>VLOOKUP(H495,[2]Sheet1!$A$2:$B$637,2,FALSE)</f>
        <v>Sanitaire</v>
      </c>
      <c r="J495" s="3" t="s">
        <v>1242</v>
      </c>
      <c r="K495" s="3" t="str">
        <f>VLOOKUP(J495,[1]Sheet1!$B$3:$C$256,2,FALSE)</f>
        <v>Plomberie equipement sanitaire</v>
      </c>
      <c r="L495" s="3" t="s">
        <v>1583</v>
      </c>
      <c r="M495" s="3" t="s">
        <v>172</v>
      </c>
      <c r="N495" s="25" t="s">
        <v>19</v>
      </c>
    </row>
    <row r="496" spans="1:14" ht="28.8" x14ac:dyDescent="0.3">
      <c r="A496" s="22" t="s">
        <v>12</v>
      </c>
      <c r="B496" s="3" t="s">
        <v>1584</v>
      </c>
      <c r="C496" s="3" t="s">
        <v>1585</v>
      </c>
      <c r="D496" s="3" t="s">
        <v>1586</v>
      </c>
      <c r="E496" s="3" t="s">
        <v>1587</v>
      </c>
      <c r="F496" s="3" t="s">
        <v>169</v>
      </c>
      <c r="G496" s="3" t="s">
        <v>18</v>
      </c>
      <c r="H496" s="3" t="s">
        <v>1241</v>
      </c>
      <c r="I496" s="3" t="str">
        <f>VLOOKUP(H496,[2]Sheet1!$A$2:$B$637,2,FALSE)</f>
        <v>Sanitaire</v>
      </c>
      <c r="J496" s="3" t="s">
        <v>1242</v>
      </c>
      <c r="K496" s="3" t="str">
        <f>VLOOKUP(J496,[1]Sheet1!$B$3:$C$256,2,FALSE)</f>
        <v>Plomberie equipement sanitaire</v>
      </c>
      <c r="L496" s="3" t="s">
        <v>1588</v>
      </c>
      <c r="M496" s="3" t="s">
        <v>172</v>
      </c>
      <c r="N496" s="25" t="s">
        <v>19</v>
      </c>
    </row>
    <row r="497" spans="1:14" ht="28.8" x14ac:dyDescent="0.3">
      <c r="A497" s="22" t="s">
        <v>12</v>
      </c>
      <c r="B497" s="3" t="s">
        <v>1589</v>
      </c>
      <c r="C497" s="3" t="s">
        <v>1590</v>
      </c>
      <c r="D497" s="3" t="s">
        <v>1591</v>
      </c>
      <c r="E497" s="3" t="s">
        <v>1587</v>
      </c>
      <c r="F497" s="3" t="s">
        <v>169</v>
      </c>
      <c r="G497" s="3" t="s">
        <v>18</v>
      </c>
      <c r="H497" s="3" t="s">
        <v>1241</v>
      </c>
      <c r="I497" s="3" t="str">
        <f>VLOOKUP(H497,[2]Sheet1!$A$2:$B$637,2,FALSE)</f>
        <v>Sanitaire</v>
      </c>
      <c r="J497" s="3" t="s">
        <v>1242</v>
      </c>
      <c r="K497" s="3" t="str">
        <f>VLOOKUP(J497,[1]Sheet1!$B$3:$C$256,2,FALSE)</f>
        <v>Plomberie equipement sanitaire</v>
      </c>
      <c r="L497" s="3" t="s">
        <v>1588</v>
      </c>
      <c r="M497" s="3" t="s">
        <v>172</v>
      </c>
      <c r="N497" s="25" t="s">
        <v>19</v>
      </c>
    </row>
    <row r="498" spans="1:14" ht="28.8" x14ac:dyDescent="0.3">
      <c r="A498" s="22" t="s">
        <v>12</v>
      </c>
      <c r="B498" s="3" t="s">
        <v>1592</v>
      </c>
      <c r="C498" s="3" t="s">
        <v>1593</v>
      </c>
      <c r="D498" s="3" t="s">
        <v>1594</v>
      </c>
      <c r="E498" s="3" t="s">
        <v>1587</v>
      </c>
      <c r="F498" s="3" t="s">
        <v>169</v>
      </c>
      <c r="G498" s="3" t="s">
        <v>18</v>
      </c>
      <c r="H498" s="3" t="s">
        <v>1241</v>
      </c>
      <c r="I498" s="3" t="str">
        <f>VLOOKUP(H498,[2]Sheet1!$A$2:$B$637,2,FALSE)</f>
        <v>Sanitaire</v>
      </c>
      <c r="J498" s="3" t="s">
        <v>1242</v>
      </c>
      <c r="K498" s="3" t="str">
        <f>VLOOKUP(J498,[1]Sheet1!$B$3:$C$256,2,FALSE)</f>
        <v>Plomberie equipement sanitaire</v>
      </c>
      <c r="L498" s="3" t="s">
        <v>1588</v>
      </c>
      <c r="M498" s="3" t="s">
        <v>172</v>
      </c>
      <c r="N498" s="25" t="s">
        <v>19</v>
      </c>
    </row>
    <row r="499" spans="1:14" ht="28.8" x14ac:dyDescent="0.3">
      <c r="A499" s="22" t="s">
        <v>12</v>
      </c>
      <c r="B499" s="3" t="s">
        <v>1595</v>
      </c>
      <c r="C499" s="3" t="s">
        <v>1596</v>
      </c>
      <c r="D499" s="3" t="s">
        <v>1597</v>
      </c>
      <c r="E499" s="3" t="s">
        <v>1598</v>
      </c>
      <c r="F499" s="3" t="s">
        <v>1599</v>
      </c>
      <c r="G499" s="3" t="s">
        <v>130</v>
      </c>
      <c r="H499" s="3" t="s">
        <v>1241</v>
      </c>
      <c r="I499" s="3" t="str">
        <f>VLOOKUP(H499,[2]Sheet1!$A$2:$B$637,2,FALSE)</f>
        <v>Sanitaire</v>
      </c>
      <c r="J499" s="3" t="s">
        <v>1242</v>
      </c>
      <c r="K499" s="3" t="str">
        <f>VLOOKUP(J499,[1]Sheet1!$B$3:$C$256,2,FALSE)</f>
        <v>Plomberie equipement sanitaire</v>
      </c>
      <c r="L499" s="3" t="s">
        <v>1600</v>
      </c>
      <c r="M499" s="3" t="s">
        <v>172</v>
      </c>
      <c r="N499" s="25" t="s">
        <v>19</v>
      </c>
    </row>
    <row r="500" spans="1:14" ht="28.8" x14ac:dyDescent="0.3">
      <c r="A500" s="22" t="s">
        <v>12</v>
      </c>
      <c r="B500" s="3" t="s">
        <v>1601</v>
      </c>
      <c r="C500" s="3" t="s">
        <v>1602</v>
      </c>
      <c r="D500" s="3" t="s">
        <v>1603</v>
      </c>
      <c r="E500" s="3" t="s">
        <v>1604</v>
      </c>
      <c r="F500" s="3" t="s">
        <v>527</v>
      </c>
      <c r="G500" s="3" t="s">
        <v>130</v>
      </c>
      <c r="H500" s="3" t="s">
        <v>1241</v>
      </c>
      <c r="I500" s="3" t="str">
        <f>VLOOKUP(H500,[2]Sheet1!$A$2:$B$637,2,FALSE)</f>
        <v>Sanitaire</v>
      </c>
      <c r="J500" s="3" t="s">
        <v>1242</v>
      </c>
      <c r="K500" s="3" t="str">
        <f>VLOOKUP(J500,[1]Sheet1!$B$3:$C$256,2,FALSE)</f>
        <v>Plomberie equipement sanitaire</v>
      </c>
      <c r="L500" s="3" t="s">
        <v>1605</v>
      </c>
      <c r="M500" s="3" t="s">
        <v>143</v>
      </c>
      <c r="N500" s="25" t="s">
        <v>19</v>
      </c>
    </row>
    <row r="501" spans="1:14" ht="28.8" x14ac:dyDescent="0.3">
      <c r="A501" s="22" t="s">
        <v>12</v>
      </c>
      <c r="B501" s="3" t="s">
        <v>1606</v>
      </c>
      <c r="C501" s="3" t="s">
        <v>1607</v>
      </c>
      <c r="D501" s="3" t="s">
        <v>1608</v>
      </c>
      <c r="E501" s="3" t="s">
        <v>1609</v>
      </c>
      <c r="F501" s="3" t="s">
        <v>527</v>
      </c>
      <c r="G501" s="3" t="s">
        <v>130</v>
      </c>
      <c r="H501" s="3" t="s">
        <v>1241</v>
      </c>
      <c r="I501" s="3" t="str">
        <f>VLOOKUP(H501,[2]Sheet1!$A$2:$B$637,2,FALSE)</f>
        <v>Sanitaire</v>
      </c>
      <c r="J501" s="3" t="s">
        <v>1242</v>
      </c>
      <c r="K501" s="3" t="str">
        <f>VLOOKUP(J501,[1]Sheet1!$B$3:$C$256,2,FALSE)</f>
        <v>Plomberie equipement sanitaire</v>
      </c>
      <c r="L501" s="3" t="s">
        <v>1610</v>
      </c>
      <c r="M501" s="3" t="s">
        <v>143</v>
      </c>
      <c r="N501" s="25" t="s">
        <v>19</v>
      </c>
    </row>
    <row r="502" spans="1:14" ht="28.8" x14ac:dyDescent="0.3">
      <c r="A502" s="22" t="s">
        <v>12</v>
      </c>
      <c r="B502" s="3" t="s">
        <v>1611</v>
      </c>
      <c r="C502" s="3" t="s">
        <v>1612</v>
      </c>
      <c r="D502" s="3" t="s">
        <v>1613</v>
      </c>
      <c r="E502" s="3" t="s">
        <v>1614</v>
      </c>
      <c r="F502" s="3" t="s">
        <v>1615</v>
      </c>
      <c r="G502" s="3" t="s">
        <v>18</v>
      </c>
      <c r="H502" s="3" t="s">
        <v>1241</v>
      </c>
      <c r="I502" s="3" t="str">
        <f>VLOOKUP(H502,[2]Sheet1!$A$2:$B$637,2,FALSE)</f>
        <v>Sanitaire</v>
      </c>
      <c r="J502" s="3" t="s">
        <v>1242</v>
      </c>
      <c r="K502" s="3" t="str">
        <f>VLOOKUP(J502,[1]Sheet1!$B$3:$C$256,2,FALSE)</f>
        <v>Plomberie equipement sanitaire</v>
      </c>
      <c r="L502" s="3" t="s">
        <v>1616</v>
      </c>
      <c r="M502" s="3" t="s">
        <v>143</v>
      </c>
      <c r="N502" s="25" t="s">
        <v>19</v>
      </c>
    </row>
    <row r="503" spans="1:14" ht="28.8" x14ac:dyDescent="0.3">
      <c r="A503" s="22" t="s">
        <v>12</v>
      </c>
      <c r="B503" s="3" t="s">
        <v>1617</v>
      </c>
      <c r="C503" s="3" t="s">
        <v>1618</v>
      </c>
      <c r="D503" s="3" t="s">
        <v>1619</v>
      </c>
      <c r="E503" s="3" t="s">
        <v>1620</v>
      </c>
      <c r="F503" s="3" t="s">
        <v>1615</v>
      </c>
      <c r="G503" s="3" t="s">
        <v>18</v>
      </c>
      <c r="H503" s="3" t="s">
        <v>1241</v>
      </c>
      <c r="I503" s="3" t="str">
        <f>VLOOKUP(H503,[2]Sheet1!$A$2:$B$637,2,FALSE)</f>
        <v>Sanitaire</v>
      </c>
      <c r="J503" s="3" t="s">
        <v>1242</v>
      </c>
      <c r="K503" s="3" t="str">
        <f>VLOOKUP(J503,[1]Sheet1!$B$3:$C$256,2,FALSE)</f>
        <v>Plomberie equipement sanitaire</v>
      </c>
      <c r="L503" s="3" t="s">
        <v>1621</v>
      </c>
      <c r="M503" s="3" t="s">
        <v>143</v>
      </c>
      <c r="N503" s="25" t="s">
        <v>19</v>
      </c>
    </row>
    <row r="504" spans="1:14" ht="28.8" x14ac:dyDescent="0.3">
      <c r="A504" s="22" t="s">
        <v>12</v>
      </c>
      <c r="B504" s="3" t="s">
        <v>1622</v>
      </c>
      <c r="C504" s="3" t="s">
        <v>1623</v>
      </c>
      <c r="D504" s="3" t="s">
        <v>1624</v>
      </c>
      <c r="E504" s="3" t="s">
        <v>1620</v>
      </c>
      <c r="F504" s="3" t="s">
        <v>1615</v>
      </c>
      <c r="G504" s="3" t="s">
        <v>18</v>
      </c>
      <c r="H504" s="3" t="s">
        <v>1241</v>
      </c>
      <c r="I504" s="3" t="str">
        <f>VLOOKUP(H504,[2]Sheet1!$A$2:$B$637,2,FALSE)</f>
        <v>Sanitaire</v>
      </c>
      <c r="J504" s="3" t="s">
        <v>1242</v>
      </c>
      <c r="K504" s="3" t="str">
        <f>VLOOKUP(J504,[1]Sheet1!$B$3:$C$256,2,FALSE)</f>
        <v>Plomberie equipement sanitaire</v>
      </c>
      <c r="L504" s="3" t="s">
        <v>1621</v>
      </c>
      <c r="M504" s="3" t="s">
        <v>143</v>
      </c>
      <c r="N504" s="25" t="s">
        <v>19</v>
      </c>
    </row>
    <row r="505" spans="1:14" ht="28.8" x14ac:dyDescent="0.3">
      <c r="A505" s="22" t="s">
        <v>12</v>
      </c>
      <c r="B505" s="3" t="s">
        <v>1625</v>
      </c>
      <c r="C505" s="3" t="s">
        <v>1626</v>
      </c>
      <c r="D505" s="3" t="s">
        <v>1627</v>
      </c>
      <c r="E505" s="3" t="s">
        <v>1628</v>
      </c>
      <c r="F505" s="3" t="s">
        <v>1441</v>
      </c>
      <c r="G505" s="3" t="s">
        <v>130</v>
      </c>
      <c r="H505" s="3" t="s">
        <v>1241</v>
      </c>
      <c r="I505" s="3" t="str">
        <f>VLOOKUP(H505,[2]Sheet1!$A$2:$B$637,2,FALSE)</f>
        <v>Sanitaire</v>
      </c>
      <c r="J505" s="3" t="s">
        <v>1242</v>
      </c>
      <c r="K505" s="3" t="str">
        <f>VLOOKUP(J505,[1]Sheet1!$B$3:$C$256,2,FALSE)</f>
        <v>Plomberie equipement sanitaire</v>
      </c>
      <c r="L505" s="3" t="s">
        <v>1629</v>
      </c>
      <c r="M505" s="3" t="s">
        <v>172</v>
      </c>
      <c r="N505" s="25" t="s">
        <v>19</v>
      </c>
    </row>
    <row r="506" spans="1:14" ht="28.8" x14ac:dyDescent="0.3">
      <c r="A506" s="22" t="s">
        <v>12</v>
      </c>
      <c r="B506" s="3" t="s">
        <v>1630</v>
      </c>
      <c r="C506" s="3" t="s">
        <v>1631</v>
      </c>
      <c r="D506" s="3" t="s">
        <v>1632</v>
      </c>
      <c r="E506" s="3" t="s">
        <v>1628</v>
      </c>
      <c r="F506" s="3" t="s">
        <v>1441</v>
      </c>
      <c r="G506" s="3" t="s">
        <v>130</v>
      </c>
      <c r="H506" s="3" t="s">
        <v>1241</v>
      </c>
      <c r="I506" s="3" t="str">
        <f>VLOOKUP(H506,[2]Sheet1!$A$2:$B$637,2,FALSE)</f>
        <v>Sanitaire</v>
      </c>
      <c r="J506" s="3" t="s">
        <v>1242</v>
      </c>
      <c r="K506" s="3" t="str">
        <f>VLOOKUP(J506,[1]Sheet1!$B$3:$C$256,2,FALSE)</f>
        <v>Plomberie equipement sanitaire</v>
      </c>
      <c r="L506" s="3" t="s">
        <v>1629</v>
      </c>
      <c r="M506" s="3" t="s">
        <v>172</v>
      </c>
      <c r="N506" s="25" t="s">
        <v>19</v>
      </c>
    </row>
    <row r="507" spans="1:14" ht="28.8" x14ac:dyDescent="0.3">
      <c r="A507" s="22" t="s">
        <v>12</v>
      </c>
      <c r="B507" s="3" t="s">
        <v>1633</v>
      </c>
      <c r="C507" s="3" t="s">
        <v>1634</v>
      </c>
      <c r="D507" s="3" t="s">
        <v>1635</v>
      </c>
      <c r="E507" s="3" t="s">
        <v>1636</v>
      </c>
      <c r="F507" s="3" t="s">
        <v>532</v>
      </c>
      <c r="G507" s="3" t="s">
        <v>130</v>
      </c>
      <c r="H507" s="3" t="s">
        <v>1241</v>
      </c>
      <c r="I507" s="3" t="str">
        <f>VLOOKUP(H507,[2]Sheet1!$A$2:$B$637,2,FALSE)</f>
        <v>Sanitaire</v>
      </c>
      <c r="J507" s="3" t="s">
        <v>1242</v>
      </c>
      <c r="K507" s="3" t="str">
        <f>VLOOKUP(J507,[1]Sheet1!$B$3:$C$256,2,FALSE)</f>
        <v>Plomberie equipement sanitaire</v>
      </c>
      <c r="L507" s="3" t="s">
        <v>1637</v>
      </c>
      <c r="M507" s="3" t="s">
        <v>172</v>
      </c>
      <c r="N507" s="25" t="s">
        <v>19</v>
      </c>
    </row>
    <row r="508" spans="1:14" ht="28.8" x14ac:dyDescent="0.3">
      <c r="A508" s="22" t="s">
        <v>12</v>
      </c>
      <c r="B508" s="3" t="s">
        <v>1638</v>
      </c>
      <c r="C508" s="3" t="s">
        <v>1639</v>
      </c>
      <c r="D508" s="3" t="s">
        <v>1640</v>
      </c>
      <c r="E508" s="3" t="s">
        <v>1641</v>
      </c>
      <c r="F508" s="3" t="s">
        <v>1463</v>
      </c>
      <c r="G508" s="3" t="s">
        <v>130</v>
      </c>
      <c r="H508" s="3" t="s">
        <v>1241</v>
      </c>
      <c r="I508" s="3" t="str">
        <f>VLOOKUP(H508,[2]Sheet1!$A$2:$B$637,2,FALSE)</f>
        <v>Sanitaire</v>
      </c>
      <c r="J508" s="3" t="s">
        <v>1242</v>
      </c>
      <c r="K508" s="3" t="str">
        <f>VLOOKUP(J508,[1]Sheet1!$B$3:$C$256,2,FALSE)</f>
        <v>Plomberie equipement sanitaire</v>
      </c>
      <c r="L508" s="3" t="s">
        <v>1642</v>
      </c>
      <c r="M508" s="3" t="s">
        <v>172</v>
      </c>
      <c r="N508" s="25" t="s">
        <v>19</v>
      </c>
    </row>
    <row r="509" spans="1:14" ht="28.8" x14ac:dyDescent="0.3">
      <c r="A509" s="22" t="s">
        <v>12</v>
      </c>
      <c r="B509" s="3" t="s">
        <v>1643</v>
      </c>
      <c r="C509" s="3" t="s">
        <v>1644</v>
      </c>
      <c r="D509" s="3" t="s">
        <v>1645</v>
      </c>
      <c r="E509" s="3" t="s">
        <v>1646</v>
      </c>
      <c r="F509" s="3" t="s">
        <v>542</v>
      </c>
      <c r="G509" s="3" t="s">
        <v>130</v>
      </c>
      <c r="H509" s="3" t="s">
        <v>1241</v>
      </c>
      <c r="I509" s="3" t="str">
        <f>VLOOKUP(H509,[2]Sheet1!$A$2:$B$637,2,FALSE)</f>
        <v>Sanitaire</v>
      </c>
      <c r="J509" s="3" t="s">
        <v>1242</v>
      </c>
      <c r="K509" s="3" t="str">
        <f>VLOOKUP(J509,[1]Sheet1!$B$3:$C$256,2,FALSE)</f>
        <v>Plomberie equipement sanitaire</v>
      </c>
      <c r="L509" s="3" t="s">
        <v>1647</v>
      </c>
      <c r="M509" s="3" t="s">
        <v>143</v>
      </c>
      <c r="N509" s="25" t="s">
        <v>19</v>
      </c>
    </row>
    <row r="510" spans="1:14" ht="28.8" x14ac:dyDescent="0.3">
      <c r="A510" s="22" t="s">
        <v>12</v>
      </c>
      <c r="B510" s="3" t="s">
        <v>1648</v>
      </c>
      <c r="C510" s="3" t="s">
        <v>1649</v>
      </c>
      <c r="D510" s="3" t="s">
        <v>1650</v>
      </c>
      <c r="E510" s="3" t="s">
        <v>1651</v>
      </c>
      <c r="F510" s="3" t="s">
        <v>169</v>
      </c>
      <c r="G510" s="3" t="s">
        <v>130</v>
      </c>
      <c r="H510" s="3" t="s">
        <v>1241</v>
      </c>
      <c r="I510" s="3" t="str">
        <f>VLOOKUP(H510,[2]Sheet1!$A$2:$B$637,2,FALSE)</f>
        <v>Sanitaire</v>
      </c>
      <c r="J510" s="3" t="s">
        <v>1242</v>
      </c>
      <c r="K510" s="3" t="str">
        <f>VLOOKUP(J510,[1]Sheet1!$B$3:$C$256,2,FALSE)</f>
        <v>Plomberie equipement sanitaire</v>
      </c>
      <c r="L510" s="3" t="s">
        <v>1652</v>
      </c>
      <c r="M510" s="3" t="s">
        <v>172</v>
      </c>
      <c r="N510" s="25" t="s">
        <v>19</v>
      </c>
    </row>
    <row r="511" spans="1:14" ht="28.8" x14ac:dyDescent="0.3">
      <c r="A511" s="22" t="s">
        <v>12</v>
      </c>
      <c r="B511" s="3" t="s">
        <v>1653</v>
      </c>
      <c r="C511" s="3" t="s">
        <v>1654</v>
      </c>
      <c r="D511" s="3" t="s">
        <v>1655</v>
      </c>
      <c r="E511" s="3" t="s">
        <v>1651</v>
      </c>
      <c r="F511" s="3" t="s">
        <v>169</v>
      </c>
      <c r="G511" s="3" t="s">
        <v>130</v>
      </c>
      <c r="H511" s="3" t="s">
        <v>1241</v>
      </c>
      <c r="I511" s="3" t="str">
        <f>VLOOKUP(H511,[2]Sheet1!$A$2:$B$637,2,FALSE)</f>
        <v>Sanitaire</v>
      </c>
      <c r="J511" s="3" t="s">
        <v>1242</v>
      </c>
      <c r="K511" s="3" t="str">
        <f>VLOOKUP(J511,[1]Sheet1!$B$3:$C$256,2,FALSE)</f>
        <v>Plomberie equipement sanitaire</v>
      </c>
      <c r="L511" s="3" t="s">
        <v>1652</v>
      </c>
      <c r="M511" s="3" t="s">
        <v>172</v>
      </c>
      <c r="N511" s="25" t="s">
        <v>19</v>
      </c>
    </row>
    <row r="512" spans="1:14" ht="28.8" x14ac:dyDescent="0.3">
      <c r="A512" s="22" t="s">
        <v>12</v>
      </c>
      <c r="B512" s="3" t="s">
        <v>1656</v>
      </c>
      <c r="C512" s="3" t="s">
        <v>1657</v>
      </c>
      <c r="D512" s="3" t="s">
        <v>1658</v>
      </c>
      <c r="E512" s="3" t="s">
        <v>1659</v>
      </c>
      <c r="F512" s="3" t="s">
        <v>1660</v>
      </c>
      <c r="G512" s="3" t="s">
        <v>130</v>
      </c>
      <c r="H512" s="3" t="s">
        <v>1241</v>
      </c>
      <c r="I512" s="3" t="str">
        <f>VLOOKUP(H512,[2]Sheet1!$A$2:$B$637,2,FALSE)</f>
        <v>Sanitaire</v>
      </c>
      <c r="J512" s="3" t="s">
        <v>1242</v>
      </c>
      <c r="K512" s="3" t="str">
        <f>VLOOKUP(J512,[1]Sheet1!$B$3:$C$256,2,FALSE)</f>
        <v>Plomberie equipement sanitaire</v>
      </c>
      <c r="L512" s="3" t="s">
        <v>1661</v>
      </c>
      <c r="M512" s="3" t="s">
        <v>143</v>
      </c>
      <c r="N512" s="25" t="s">
        <v>19</v>
      </c>
    </row>
    <row r="513" spans="1:14" ht="28.8" x14ac:dyDescent="0.3">
      <c r="A513" s="22" t="s">
        <v>12</v>
      </c>
      <c r="B513" s="3" t="s">
        <v>1662</v>
      </c>
      <c r="C513" s="3" t="s">
        <v>1663</v>
      </c>
      <c r="D513" s="3" t="s">
        <v>1664</v>
      </c>
      <c r="E513" s="3" t="s">
        <v>1665</v>
      </c>
      <c r="F513" s="3" t="s">
        <v>1510</v>
      </c>
      <c r="G513" s="3" t="s">
        <v>130</v>
      </c>
      <c r="H513" s="3" t="s">
        <v>1241</v>
      </c>
      <c r="I513" s="3" t="str">
        <f>VLOOKUP(H513,[2]Sheet1!$A$2:$B$637,2,FALSE)</f>
        <v>Sanitaire</v>
      </c>
      <c r="J513" s="3" t="s">
        <v>1242</v>
      </c>
      <c r="K513" s="3" t="str">
        <f>VLOOKUP(J513,[1]Sheet1!$B$3:$C$256,2,FALSE)</f>
        <v>Plomberie equipement sanitaire</v>
      </c>
      <c r="L513" s="3" t="s">
        <v>1666</v>
      </c>
      <c r="M513" s="3" t="s">
        <v>172</v>
      </c>
      <c r="N513" s="25" t="s">
        <v>19</v>
      </c>
    </row>
    <row r="514" spans="1:14" ht="28.8" x14ac:dyDescent="0.3">
      <c r="A514" s="22" t="s">
        <v>12</v>
      </c>
      <c r="B514" s="3" t="s">
        <v>1667</v>
      </c>
      <c r="C514" s="3" t="s">
        <v>1668</v>
      </c>
      <c r="D514" s="3" t="s">
        <v>1669</v>
      </c>
      <c r="E514" s="3" t="s">
        <v>1670</v>
      </c>
      <c r="F514" s="3" t="s">
        <v>288</v>
      </c>
      <c r="G514" s="3" t="s">
        <v>130</v>
      </c>
      <c r="H514" s="3" t="s">
        <v>1241</v>
      </c>
      <c r="I514" s="3" t="str">
        <f>VLOOKUP(H514,[2]Sheet1!$A$2:$B$637,2,FALSE)</f>
        <v>Sanitaire</v>
      </c>
      <c r="J514" s="3" t="s">
        <v>1242</v>
      </c>
      <c r="K514" s="3" t="str">
        <f>VLOOKUP(J514,[1]Sheet1!$B$3:$C$256,2,FALSE)</f>
        <v>Plomberie equipement sanitaire</v>
      </c>
      <c r="L514" s="3" t="s">
        <v>1671</v>
      </c>
      <c r="M514" s="3" t="s">
        <v>143</v>
      </c>
      <c r="N514" s="25" t="s">
        <v>19</v>
      </c>
    </row>
    <row r="515" spans="1:14" ht="28.8" x14ac:dyDescent="0.3">
      <c r="A515" s="22" t="s">
        <v>12</v>
      </c>
      <c r="B515" s="3" t="s">
        <v>1672</v>
      </c>
      <c r="C515" s="3" t="s">
        <v>1673</v>
      </c>
      <c r="D515" s="3" t="s">
        <v>1674</v>
      </c>
      <c r="E515" s="3" t="s">
        <v>1670</v>
      </c>
      <c r="F515" s="3" t="s">
        <v>288</v>
      </c>
      <c r="G515" s="3" t="s">
        <v>130</v>
      </c>
      <c r="H515" s="3" t="s">
        <v>1241</v>
      </c>
      <c r="I515" s="3" t="str">
        <f>VLOOKUP(H515,[2]Sheet1!$A$2:$B$637,2,FALSE)</f>
        <v>Sanitaire</v>
      </c>
      <c r="J515" s="3" t="s">
        <v>1242</v>
      </c>
      <c r="K515" s="3" t="str">
        <f>VLOOKUP(J515,[1]Sheet1!$B$3:$C$256,2,FALSE)</f>
        <v>Plomberie equipement sanitaire</v>
      </c>
      <c r="L515" s="3" t="s">
        <v>1671</v>
      </c>
      <c r="M515" s="3" t="s">
        <v>143</v>
      </c>
      <c r="N515" s="25" t="s">
        <v>19</v>
      </c>
    </row>
    <row r="516" spans="1:14" ht="28.8" x14ac:dyDescent="0.3">
      <c r="A516" s="22" t="s">
        <v>12</v>
      </c>
      <c r="B516" s="3" t="s">
        <v>1675</v>
      </c>
      <c r="C516" s="3" t="s">
        <v>1676</v>
      </c>
      <c r="D516" s="3" t="s">
        <v>1677</v>
      </c>
      <c r="E516" s="3" t="s">
        <v>1678</v>
      </c>
      <c r="F516" s="3" t="s">
        <v>288</v>
      </c>
      <c r="G516" s="3" t="s">
        <v>130</v>
      </c>
      <c r="H516" s="3" t="s">
        <v>1241</v>
      </c>
      <c r="I516" s="3" t="str">
        <f>VLOOKUP(H516,[2]Sheet1!$A$2:$B$637,2,FALSE)</f>
        <v>Sanitaire</v>
      </c>
      <c r="J516" s="3" t="s">
        <v>1242</v>
      </c>
      <c r="K516" s="3" t="str">
        <f>VLOOKUP(J516,[1]Sheet1!$B$3:$C$256,2,FALSE)</f>
        <v>Plomberie equipement sanitaire</v>
      </c>
      <c r="L516" s="3" t="s">
        <v>1679</v>
      </c>
      <c r="M516" s="3" t="s">
        <v>143</v>
      </c>
      <c r="N516" s="25" t="s">
        <v>19</v>
      </c>
    </row>
    <row r="517" spans="1:14" ht="28.8" x14ac:dyDescent="0.3">
      <c r="A517" s="22" t="s">
        <v>12</v>
      </c>
      <c r="B517" s="3" t="s">
        <v>1680</v>
      </c>
      <c r="C517" s="3" t="s">
        <v>1681</v>
      </c>
      <c r="D517" s="3" t="s">
        <v>1682</v>
      </c>
      <c r="E517" s="3" t="s">
        <v>1683</v>
      </c>
      <c r="F517" s="3" t="s">
        <v>522</v>
      </c>
      <c r="G517" s="3" t="s">
        <v>130</v>
      </c>
      <c r="H517" s="3" t="s">
        <v>1241</v>
      </c>
      <c r="I517" s="3" t="str">
        <f>VLOOKUP(H517,[2]Sheet1!$A$2:$B$637,2,FALSE)</f>
        <v>Sanitaire</v>
      </c>
      <c r="J517" s="3" t="s">
        <v>1242</v>
      </c>
      <c r="K517" s="3" t="str">
        <f>VLOOKUP(J517,[1]Sheet1!$B$3:$C$256,2,FALSE)</f>
        <v>Plomberie equipement sanitaire</v>
      </c>
      <c r="L517" s="3" t="s">
        <v>1684</v>
      </c>
      <c r="M517" s="3" t="s">
        <v>143</v>
      </c>
      <c r="N517" s="25" t="s">
        <v>19</v>
      </c>
    </row>
    <row r="518" spans="1:14" ht="28.8" x14ac:dyDescent="0.3">
      <c r="A518" s="22" t="s">
        <v>12</v>
      </c>
      <c r="B518" s="3" t="s">
        <v>1685</v>
      </c>
      <c r="C518" s="3" t="s">
        <v>1686</v>
      </c>
      <c r="D518" s="3" t="s">
        <v>1687</v>
      </c>
      <c r="E518" s="3" t="s">
        <v>1688</v>
      </c>
      <c r="F518" s="3" t="s">
        <v>522</v>
      </c>
      <c r="G518" s="3" t="s">
        <v>130</v>
      </c>
      <c r="H518" s="3" t="s">
        <v>1241</v>
      </c>
      <c r="I518" s="3" t="str">
        <f>VLOOKUP(H518,[2]Sheet1!$A$2:$B$637,2,FALSE)</f>
        <v>Sanitaire</v>
      </c>
      <c r="J518" s="3" t="s">
        <v>1242</v>
      </c>
      <c r="K518" s="3" t="str">
        <f>VLOOKUP(J518,[1]Sheet1!$B$3:$C$256,2,FALSE)</f>
        <v>Plomberie equipement sanitaire</v>
      </c>
      <c r="L518" s="3" t="s">
        <v>1689</v>
      </c>
      <c r="M518" s="3" t="s">
        <v>143</v>
      </c>
      <c r="N518" s="25" t="s">
        <v>19</v>
      </c>
    </row>
    <row r="519" spans="1:14" ht="28.8" x14ac:dyDescent="0.3">
      <c r="A519" s="22" t="s">
        <v>12</v>
      </c>
      <c r="B519" s="3" t="s">
        <v>1690</v>
      </c>
      <c r="C519" s="3" t="s">
        <v>1691</v>
      </c>
      <c r="D519" s="3" t="s">
        <v>1692</v>
      </c>
      <c r="E519" s="3" t="s">
        <v>1693</v>
      </c>
      <c r="F519" s="3" t="s">
        <v>527</v>
      </c>
      <c r="G519" s="3" t="s">
        <v>130</v>
      </c>
      <c r="H519" s="3" t="s">
        <v>1241</v>
      </c>
      <c r="I519" s="3" t="str">
        <f>VLOOKUP(H519,[2]Sheet1!$A$2:$B$637,2,FALSE)</f>
        <v>Sanitaire</v>
      </c>
      <c r="J519" s="3" t="s">
        <v>1242</v>
      </c>
      <c r="K519" s="3" t="str">
        <f>VLOOKUP(J519,[1]Sheet1!$B$3:$C$256,2,FALSE)</f>
        <v>Plomberie equipement sanitaire</v>
      </c>
      <c r="L519" s="3" t="s">
        <v>1694</v>
      </c>
      <c r="M519" s="3" t="s">
        <v>143</v>
      </c>
      <c r="N519" s="25" t="s">
        <v>19</v>
      </c>
    </row>
    <row r="520" spans="1:14" ht="28.8" x14ac:dyDescent="0.3">
      <c r="A520" s="22" t="s">
        <v>12</v>
      </c>
      <c r="B520" s="3" t="s">
        <v>1695</v>
      </c>
      <c r="C520" s="3" t="s">
        <v>1696</v>
      </c>
      <c r="D520" s="3" t="s">
        <v>1697</v>
      </c>
      <c r="E520" s="3" t="s">
        <v>1698</v>
      </c>
      <c r="F520" s="3" t="s">
        <v>1699</v>
      </c>
      <c r="G520" s="3" t="s">
        <v>130</v>
      </c>
      <c r="H520" s="3" t="s">
        <v>1241</v>
      </c>
      <c r="I520" s="3" t="str">
        <f>VLOOKUP(H520,[2]Sheet1!$A$2:$B$637,2,FALSE)</f>
        <v>Sanitaire</v>
      </c>
      <c r="J520" s="3" t="s">
        <v>1242</v>
      </c>
      <c r="K520" s="3" t="str">
        <f>VLOOKUP(J520,[1]Sheet1!$B$3:$C$256,2,FALSE)</f>
        <v>Plomberie equipement sanitaire</v>
      </c>
      <c r="L520" s="3" t="s">
        <v>1700</v>
      </c>
      <c r="M520" s="3" t="s">
        <v>143</v>
      </c>
      <c r="N520" s="25" t="s">
        <v>19</v>
      </c>
    </row>
    <row r="521" spans="1:14" ht="28.8" x14ac:dyDescent="0.3">
      <c r="A521" s="22" t="s">
        <v>12</v>
      </c>
      <c r="B521" s="3" t="s">
        <v>1701</v>
      </c>
      <c r="C521" s="3" t="s">
        <v>1702</v>
      </c>
      <c r="D521" s="3" t="s">
        <v>1703</v>
      </c>
      <c r="E521" s="3" t="s">
        <v>1704</v>
      </c>
      <c r="F521" s="3" t="s">
        <v>1699</v>
      </c>
      <c r="G521" s="3" t="s">
        <v>130</v>
      </c>
      <c r="H521" s="3" t="s">
        <v>1241</v>
      </c>
      <c r="I521" s="3" t="str">
        <f>VLOOKUP(H521,[2]Sheet1!$A$2:$B$637,2,FALSE)</f>
        <v>Sanitaire</v>
      </c>
      <c r="J521" s="3" t="s">
        <v>1242</v>
      </c>
      <c r="K521" s="3" t="str">
        <f>VLOOKUP(J521,[1]Sheet1!$B$3:$C$256,2,FALSE)</f>
        <v>Plomberie equipement sanitaire</v>
      </c>
      <c r="L521" s="3" t="s">
        <v>1705</v>
      </c>
      <c r="M521" s="3" t="s">
        <v>143</v>
      </c>
      <c r="N521" s="25" t="s">
        <v>19</v>
      </c>
    </row>
    <row r="522" spans="1:14" ht="28.8" x14ac:dyDescent="0.3">
      <c r="A522" s="22" t="s">
        <v>12</v>
      </c>
      <c r="B522" s="3" t="s">
        <v>1706</v>
      </c>
      <c r="C522" s="3" t="s">
        <v>1707</v>
      </c>
      <c r="D522" s="3" t="s">
        <v>1708</v>
      </c>
      <c r="E522" s="3" t="s">
        <v>541</v>
      </c>
      <c r="F522" s="3" t="s">
        <v>542</v>
      </c>
      <c r="G522" s="3" t="s">
        <v>130</v>
      </c>
      <c r="H522" s="3" t="s">
        <v>1241</v>
      </c>
      <c r="I522" s="3" t="str">
        <f>VLOOKUP(H522,[2]Sheet1!$A$2:$B$637,2,FALSE)</f>
        <v>Sanitaire</v>
      </c>
      <c r="J522" s="3" t="s">
        <v>1242</v>
      </c>
      <c r="K522" s="3" t="str">
        <f>VLOOKUP(J522,[1]Sheet1!$B$3:$C$256,2,FALSE)</f>
        <v>Plomberie equipement sanitaire</v>
      </c>
      <c r="L522" s="3" t="s">
        <v>543</v>
      </c>
      <c r="M522" s="3" t="s">
        <v>143</v>
      </c>
      <c r="N522" s="25" t="s">
        <v>19</v>
      </c>
    </row>
    <row r="523" spans="1:14" ht="28.8" x14ac:dyDescent="0.3">
      <c r="A523" s="22" t="s">
        <v>12</v>
      </c>
      <c r="B523" s="3" t="s">
        <v>1709</v>
      </c>
      <c r="C523" s="3" t="s">
        <v>1710</v>
      </c>
      <c r="D523" s="3" t="s">
        <v>1711</v>
      </c>
      <c r="E523" s="3" t="s">
        <v>1712</v>
      </c>
      <c r="F523" s="3" t="s">
        <v>542</v>
      </c>
      <c r="G523" s="3" t="s">
        <v>130</v>
      </c>
      <c r="H523" s="3" t="s">
        <v>1241</v>
      </c>
      <c r="I523" s="3" t="str">
        <f>VLOOKUP(H523,[2]Sheet1!$A$2:$B$637,2,FALSE)</f>
        <v>Sanitaire</v>
      </c>
      <c r="J523" s="3" t="s">
        <v>1242</v>
      </c>
      <c r="K523" s="3" t="str">
        <f>VLOOKUP(J523,[1]Sheet1!$B$3:$C$256,2,FALSE)</f>
        <v>Plomberie equipement sanitaire</v>
      </c>
      <c r="L523" s="3" t="s">
        <v>1713</v>
      </c>
      <c r="M523" s="3" t="s">
        <v>143</v>
      </c>
      <c r="N523" s="25" t="s">
        <v>19</v>
      </c>
    </row>
    <row r="524" spans="1:14" ht="28.8" x14ac:dyDescent="0.3">
      <c r="A524" s="22" t="s">
        <v>12</v>
      </c>
      <c r="B524" s="3" t="s">
        <v>1714</v>
      </c>
      <c r="C524" s="3" t="s">
        <v>1715</v>
      </c>
      <c r="D524" s="3" t="s">
        <v>1716</v>
      </c>
      <c r="E524" s="3" t="s">
        <v>1717</v>
      </c>
      <c r="F524" s="3" t="s">
        <v>537</v>
      </c>
      <c r="G524" s="3" t="s">
        <v>130</v>
      </c>
      <c r="H524" s="3" t="s">
        <v>1241</v>
      </c>
      <c r="I524" s="3" t="str">
        <f>VLOOKUP(H524,[2]Sheet1!$A$2:$B$637,2,FALSE)</f>
        <v>Sanitaire</v>
      </c>
      <c r="J524" s="3" t="s">
        <v>1242</v>
      </c>
      <c r="K524" s="3" t="str">
        <f>VLOOKUP(J524,[1]Sheet1!$B$3:$C$256,2,FALSE)</f>
        <v>Plomberie equipement sanitaire</v>
      </c>
      <c r="L524" s="3" t="s">
        <v>1718</v>
      </c>
      <c r="M524" s="3" t="s">
        <v>143</v>
      </c>
      <c r="N524" s="25" t="s">
        <v>19</v>
      </c>
    </row>
    <row r="525" spans="1:14" ht="28.8" x14ac:dyDescent="0.3">
      <c r="A525" s="22" t="s">
        <v>12</v>
      </c>
      <c r="B525" s="3" t="s">
        <v>1719</v>
      </c>
      <c r="C525" s="3" t="s">
        <v>1720</v>
      </c>
      <c r="D525" s="3" t="s">
        <v>1721</v>
      </c>
      <c r="E525" s="3" t="s">
        <v>1722</v>
      </c>
      <c r="F525" s="3" t="s">
        <v>537</v>
      </c>
      <c r="G525" s="3" t="s">
        <v>130</v>
      </c>
      <c r="H525" s="3" t="s">
        <v>1241</v>
      </c>
      <c r="I525" s="3" t="str">
        <f>VLOOKUP(H525,[2]Sheet1!$A$2:$B$637,2,FALSE)</f>
        <v>Sanitaire</v>
      </c>
      <c r="J525" s="3" t="s">
        <v>1242</v>
      </c>
      <c r="K525" s="3" t="str">
        <f>VLOOKUP(J525,[1]Sheet1!$B$3:$C$256,2,FALSE)</f>
        <v>Plomberie equipement sanitaire</v>
      </c>
      <c r="L525" s="3" t="s">
        <v>1723</v>
      </c>
      <c r="M525" s="3" t="s">
        <v>143</v>
      </c>
      <c r="N525" s="25" t="s">
        <v>19</v>
      </c>
    </row>
    <row r="526" spans="1:14" ht="28.8" x14ac:dyDescent="0.3">
      <c r="A526" s="22" t="s">
        <v>12</v>
      </c>
      <c r="B526" s="3" t="s">
        <v>1724</v>
      </c>
      <c r="C526" s="3" t="s">
        <v>1725</v>
      </c>
      <c r="D526" s="3" t="s">
        <v>1726</v>
      </c>
      <c r="E526" s="3" t="s">
        <v>1727</v>
      </c>
      <c r="F526" s="3" t="s">
        <v>537</v>
      </c>
      <c r="G526" s="3" t="s">
        <v>130</v>
      </c>
      <c r="H526" s="3" t="s">
        <v>1241</v>
      </c>
      <c r="I526" s="3" t="str">
        <f>VLOOKUP(H526,[2]Sheet1!$A$2:$B$637,2,FALSE)</f>
        <v>Sanitaire</v>
      </c>
      <c r="J526" s="3" t="s">
        <v>1242</v>
      </c>
      <c r="K526" s="3" t="str">
        <f>VLOOKUP(J526,[1]Sheet1!$B$3:$C$256,2,FALSE)</f>
        <v>Plomberie equipement sanitaire</v>
      </c>
      <c r="L526" s="3" t="s">
        <v>1728</v>
      </c>
      <c r="M526" s="3" t="s">
        <v>143</v>
      </c>
      <c r="N526" s="25" t="s">
        <v>19</v>
      </c>
    </row>
    <row r="527" spans="1:14" ht="28.8" x14ac:dyDescent="0.3">
      <c r="A527" s="22" t="s">
        <v>12</v>
      </c>
      <c r="B527" s="3" t="s">
        <v>1729</v>
      </c>
      <c r="C527" s="3" t="s">
        <v>1730</v>
      </c>
      <c r="D527" s="3" t="s">
        <v>1731</v>
      </c>
      <c r="E527" s="3" t="s">
        <v>1732</v>
      </c>
      <c r="F527" s="3" t="s">
        <v>288</v>
      </c>
      <c r="G527" s="3" t="s">
        <v>130</v>
      </c>
      <c r="H527" s="3" t="s">
        <v>1241</v>
      </c>
      <c r="I527" s="3" t="str">
        <f>VLOOKUP(H527,[2]Sheet1!$A$2:$B$637,2,FALSE)</f>
        <v>Sanitaire</v>
      </c>
      <c r="J527" s="3" t="s">
        <v>1242</v>
      </c>
      <c r="K527" s="3" t="str">
        <f>VLOOKUP(J527,[1]Sheet1!$B$3:$C$256,2,FALSE)</f>
        <v>Plomberie equipement sanitaire</v>
      </c>
      <c r="L527" s="3" t="s">
        <v>1733</v>
      </c>
      <c r="M527" s="3" t="s">
        <v>143</v>
      </c>
      <c r="N527" s="25" t="s">
        <v>19</v>
      </c>
    </row>
    <row r="528" spans="1:14" ht="28.8" x14ac:dyDescent="0.3">
      <c r="A528" s="22" t="s">
        <v>12</v>
      </c>
      <c r="B528" s="3" t="s">
        <v>1734</v>
      </c>
      <c r="C528" s="3" t="s">
        <v>1735</v>
      </c>
      <c r="D528" s="3" t="s">
        <v>1736</v>
      </c>
      <c r="E528" s="3" t="s">
        <v>1732</v>
      </c>
      <c r="F528" s="3" t="s">
        <v>288</v>
      </c>
      <c r="G528" s="3" t="s">
        <v>130</v>
      </c>
      <c r="H528" s="3" t="s">
        <v>1241</v>
      </c>
      <c r="I528" s="3" t="str">
        <f>VLOOKUP(H528,[2]Sheet1!$A$2:$B$637,2,FALSE)</f>
        <v>Sanitaire</v>
      </c>
      <c r="J528" s="3" t="s">
        <v>1242</v>
      </c>
      <c r="K528" s="3" t="str">
        <f>VLOOKUP(J528,[1]Sheet1!$B$3:$C$256,2,FALSE)</f>
        <v>Plomberie equipement sanitaire</v>
      </c>
      <c r="L528" s="3" t="s">
        <v>1733</v>
      </c>
      <c r="M528" s="3" t="s">
        <v>143</v>
      </c>
      <c r="N528" s="25" t="s">
        <v>19</v>
      </c>
    </row>
    <row r="529" spans="1:14" ht="28.8" x14ac:dyDescent="0.3">
      <c r="A529" s="22" t="s">
        <v>12</v>
      </c>
      <c r="B529" s="3" t="s">
        <v>1737</v>
      </c>
      <c r="C529" s="3" t="s">
        <v>1738</v>
      </c>
      <c r="D529" s="3" t="s">
        <v>1739</v>
      </c>
      <c r="E529" s="3" t="s">
        <v>1740</v>
      </c>
      <c r="F529" s="3" t="s">
        <v>1741</v>
      </c>
      <c r="G529" s="3" t="s">
        <v>130</v>
      </c>
      <c r="H529" s="3" t="s">
        <v>1241</v>
      </c>
      <c r="I529" s="3" t="str">
        <f>VLOOKUP(H529,[2]Sheet1!$A$2:$B$637,2,FALSE)</f>
        <v>Sanitaire</v>
      </c>
      <c r="J529" s="3" t="s">
        <v>1242</v>
      </c>
      <c r="K529" s="3" t="str">
        <f>VLOOKUP(J529,[1]Sheet1!$B$3:$C$256,2,FALSE)</f>
        <v>Plomberie equipement sanitaire</v>
      </c>
      <c r="L529" s="3" t="s">
        <v>1742</v>
      </c>
      <c r="M529" s="3" t="s">
        <v>41</v>
      </c>
      <c r="N529" s="25" t="s">
        <v>19</v>
      </c>
    </row>
    <row r="530" spans="1:14" ht="28.8" x14ac:dyDescent="0.3">
      <c r="A530" s="22" t="s">
        <v>12</v>
      </c>
      <c r="B530" s="3" t="s">
        <v>1743</v>
      </c>
      <c r="C530" s="3" t="s">
        <v>1744</v>
      </c>
      <c r="D530" s="3" t="s">
        <v>1745</v>
      </c>
      <c r="E530" s="3" t="s">
        <v>1746</v>
      </c>
      <c r="F530" s="3" t="s">
        <v>551</v>
      </c>
      <c r="G530" s="3" t="s">
        <v>130</v>
      </c>
      <c r="H530" s="3" t="s">
        <v>1241</v>
      </c>
      <c r="I530" s="3" t="str">
        <f>VLOOKUP(H530,[2]Sheet1!$A$2:$B$637,2,FALSE)</f>
        <v>Sanitaire</v>
      </c>
      <c r="J530" s="3" t="s">
        <v>1242</v>
      </c>
      <c r="K530" s="3" t="str">
        <f>VLOOKUP(J530,[1]Sheet1!$B$3:$C$256,2,FALSE)</f>
        <v>Plomberie equipement sanitaire</v>
      </c>
      <c r="L530" s="3" t="s">
        <v>1747</v>
      </c>
      <c r="M530" s="3" t="s">
        <v>41</v>
      </c>
      <c r="N530" s="25" t="s">
        <v>19</v>
      </c>
    </row>
    <row r="531" spans="1:14" ht="28.8" x14ac:dyDescent="0.3">
      <c r="A531" s="22" t="s">
        <v>12</v>
      </c>
      <c r="B531" s="3" t="s">
        <v>1748</v>
      </c>
      <c r="C531" s="3" t="s">
        <v>1749</v>
      </c>
      <c r="D531" s="3" t="s">
        <v>1750</v>
      </c>
      <c r="E531" s="3" t="s">
        <v>1746</v>
      </c>
      <c r="F531" s="3" t="s">
        <v>551</v>
      </c>
      <c r="G531" s="3" t="s">
        <v>130</v>
      </c>
      <c r="H531" s="3" t="s">
        <v>1241</v>
      </c>
      <c r="I531" s="3" t="str">
        <f>VLOOKUP(H531,[2]Sheet1!$A$2:$B$637,2,FALSE)</f>
        <v>Sanitaire</v>
      </c>
      <c r="J531" s="3" t="s">
        <v>1242</v>
      </c>
      <c r="K531" s="3" t="str">
        <f>VLOOKUP(J531,[1]Sheet1!$B$3:$C$256,2,FALSE)</f>
        <v>Plomberie equipement sanitaire</v>
      </c>
      <c r="L531" s="3" t="s">
        <v>1747</v>
      </c>
      <c r="M531" s="3" t="s">
        <v>41</v>
      </c>
      <c r="N531" s="25" t="s">
        <v>19</v>
      </c>
    </row>
    <row r="532" spans="1:14" ht="28.8" x14ac:dyDescent="0.3">
      <c r="A532" s="22" t="s">
        <v>12</v>
      </c>
      <c r="B532" s="3" t="s">
        <v>1751</v>
      </c>
      <c r="C532" s="3" t="s">
        <v>1752</v>
      </c>
      <c r="D532" s="3" t="s">
        <v>1753</v>
      </c>
      <c r="E532" s="3" t="s">
        <v>1746</v>
      </c>
      <c r="F532" s="3" t="s">
        <v>551</v>
      </c>
      <c r="G532" s="3" t="s">
        <v>130</v>
      </c>
      <c r="H532" s="3" t="s">
        <v>1241</v>
      </c>
      <c r="I532" s="3" t="str">
        <f>VLOOKUP(H532,[2]Sheet1!$A$2:$B$637,2,FALSE)</f>
        <v>Sanitaire</v>
      </c>
      <c r="J532" s="3" t="s">
        <v>1242</v>
      </c>
      <c r="K532" s="3" t="str">
        <f>VLOOKUP(J532,[1]Sheet1!$B$3:$C$256,2,FALSE)</f>
        <v>Plomberie equipement sanitaire</v>
      </c>
      <c r="L532" s="3" t="s">
        <v>1747</v>
      </c>
      <c r="M532" s="3" t="s">
        <v>41</v>
      </c>
      <c r="N532" s="25" t="s">
        <v>19</v>
      </c>
    </row>
    <row r="533" spans="1:14" ht="28.8" x14ac:dyDescent="0.3">
      <c r="A533" s="22" t="s">
        <v>12</v>
      </c>
      <c r="B533" s="3" t="s">
        <v>1754</v>
      </c>
      <c r="C533" s="3" t="s">
        <v>1755</v>
      </c>
      <c r="D533" s="3" t="s">
        <v>1756</v>
      </c>
      <c r="E533" s="3" t="s">
        <v>1746</v>
      </c>
      <c r="F533" s="3" t="s">
        <v>551</v>
      </c>
      <c r="G533" s="3" t="s">
        <v>130</v>
      </c>
      <c r="H533" s="3" t="s">
        <v>1241</v>
      </c>
      <c r="I533" s="3" t="str">
        <f>VLOOKUP(H533,[2]Sheet1!$A$2:$B$637,2,FALSE)</f>
        <v>Sanitaire</v>
      </c>
      <c r="J533" s="3" t="s">
        <v>1242</v>
      </c>
      <c r="K533" s="3" t="str">
        <f>VLOOKUP(J533,[1]Sheet1!$B$3:$C$256,2,FALSE)</f>
        <v>Plomberie equipement sanitaire</v>
      </c>
      <c r="L533" s="3" t="s">
        <v>1747</v>
      </c>
      <c r="M533" s="3" t="s">
        <v>41</v>
      </c>
      <c r="N533" s="25" t="s">
        <v>19</v>
      </c>
    </row>
    <row r="534" spans="1:14" ht="28.8" x14ac:dyDescent="0.3">
      <c r="A534" s="22" t="s">
        <v>12</v>
      </c>
      <c r="B534" s="3" t="s">
        <v>1757</v>
      </c>
      <c r="C534" s="3" t="s">
        <v>1758</v>
      </c>
      <c r="D534" s="3" t="s">
        <v>1759</v>
      </c>
      <c r="E534" s="3" t="s">
        <v>1760</v>
      </c>
      <c r="F534" s="3" t="s">
        <v>1741</v>
      </c>
      <c r="G534" s="3" t="s">
        <v>130</v>
      </c>
      <c r="H534" s="3" t="s">
        <v>1241</v>
      </c>
      <c r="I534" s="3" t="str">
        <f>VLOOKUP(H534,[2]Sheet1!$A$2:$B$637,2,FALSE)</f>
        <v>Sanitaire</v>
      </c>
      <c r="J534" s="3" t="s">
        <v>1242</v>
      </c>
      <c r="K534" s="3" t="str">
        <f>VLOOKUP(J534,[1]Sheet1!$B$3:$C$256,2,FALSE)</f>
        <v>Plomberie equipement sanitaire</v>
      </c>
      <c r="L534" s="3" t="s">
        <v>1761</v>
      </c>
      <c r="M534" s="3" t="s">
        <v>41</v>
      </c>
      <c r="N534" s="25" t="s">
        <v>19</v>
      </c>
    </row>
    <row r="535" spans="1:14" ht="28.8" x14ac:dyDescent="0.3">
      <c r="A535" s="22" t="s">
        <v>12</v>
      </c>
      <c r="B535" s="3" t="s">
        <v>1762</v>
      </c>
      <c r="C535" s="3" t="s">
        <v>1763</v>
      </c>
      <c r="D535" s="3" t="s">
        <v>1764</v>
      </c>
      <c r="E535" s="3" t="s">
        <v>1765</v>
      </c>
      <c r="F535" s="3" t="s">
        <v>1741</v>
      </c>
      <c r="G535" s="3" t="s">
        <v>130</v>
      </c>
      <c r="H535" s="3" t="s">
        <v>1241</v>
      </c>
      <c r="I535" s="3" t="str">
        <f>VLOOKUP(H535,[2]Sheet1!$A$2:$B$637,2,FALSE)</f>
        <v>Sanitaire</v>
      </c>
      <c r="J535" s="3" t="s">
        <v>1242</v>
      </c>
      <c r="K535" s="3" t="str">
        <f>VLOOKUP(J535,[1]Sheet1!$B$3:$C$256,2,FALSE)</f>
        <v>Plomberie equipement sanitaire</v>
      </c>
      <c r="L535" s="3" t="s">
        <v>1766</v>
      </c>
      <c r="M535" s="3" t="s">
        <v>41</v>
      </c>
      <c r="N535" s="25" t="s">
        <v>19</v>
      </c>
    </row>
    <row r="536" spans="1:14" ht="28.8" x14ac:dyDescent="0.3">
      <c r="A536" s="22" t="s">
        <v>12</v>
      </c>
      <c r="B536" s="3" t="s">
        <v>1767</v>
      </c>
      <c r="C536" s="3" t="s">
        <v>1768</v>
      </c>
      <c r="D536" s="3" t="s">
        <v>1769</v>
      </c>
      <c r="E536" s="3" t="s">
        <v>1770</v>
      </c>
      <c r="F536" s="3" t="s">
        <v>1771</v>
      </c>
      <c r="G536" s="3" t="s">
        <v>130</v>
      </c>
      <c r="H536" s="3" t="s">
        <v>1241</v>
      </c>
      <c r="I536" s="3" t="str">
        <f>VLOOKUP(H536,[2]Sheet1!$A$2:$B$637,2,FALSE)</f>
        <v>Sanitaire</v>
      </c>
      <c r="J536" s="3" t="s">
        <v>1242</v>
      </c>
      <c r="K536" s="3" t="str">
        <f>VLOOKUP(J536,[1]Sheet1!$B$3:$C$256,2,FALSE)</f>
        <v>Plomberie equipement sanitaire</v>
      </c>
      <c r="L536" s="3" t="s">
        <v>1772</v>
      </c>
      <c r="M536" s="3" t="s">
        <v>41</v>
      </c>
      <c r="N536" s="25" t="s">
        <v>19</v>
      </c>
    </row>
    <row r="537" spans="1:14" ht="28.8" x14ac:dyDescent="0.3">
      <c r="A537" s="22" t="s">
        <v>12</v>
      </c>
      <c r="B537" s="3" t="s">
        <v>1773</v>
      </c>
      <c r="C537" s="3" t="s">
        <v>1774</v>
      </c>
      <c r="D537" s="3" t="s">
        <v>1775</v>
      </c>
      <c r="E537" s="3" t="s">
        <v>1776</v>
      </c>
      <c r="F537" s="3" t="s">
        <v>1771</v>
      </c>
      <c r="G537" s="3" t="s">
        <v>130</v>
      </c>
      <c r="H537" s="3" t="s">
        <v>1241</v>
      </c>
      <c r="I537" s="3" t="str">
        <f>VLOOKUP(H537,[2]Sheet1!$A$2:$B$637,2,FALSE)</f>
        <v>Sanitaire</v>
      </c>
      <c r="J537" s="3" t="s">
        <v>1242</v>
      </c>
      <c r="K537" s="3" t="str">
        <f>VLOOKUP(J537,[1]Sheet1!$B$3:$C$256,2,FALSE)</f>
        <v>Plomberie equipement sanitaire</v>
      </c>
      <c r="L537" s="3" t="s">
        <v>1777</v>
      </c>
      <c r="M537" s="3" t="s">
        <v>41</v>
      </c>
      <c r="N537" s="25" t="s">
        <v>19</v>
      </c>
    </row>
    <row r="538" spans="1:14" ht="28.8" x14ac:dyDescent="0.3">
      <c r="A538" s="22" t="s">
        <v>12</v>
      </c>
      <c r="B538" s="3" t="s">
        <v>1778</v>
      </c>
      <c r="C538" s="3" t="s">
        <v>1779</v>
      </c>
      <c r="D538" s="3" t="s">
        <v>1780</v>
      </c>
      <c r="E538" s="3" t="s">
        <v>1781</v>
      </c>
      <c r="F538" s="3" t="s">
        <v>1771</v>
      </c>
      <c r="G538" s="3" t="s">
        <v>130</v>
      </c>
      <c r="H538" s="3" t="s">
        <v>1241</v>
      </c>
      <c r="I538" s="3" t="str">
        <f>VLOOKUP(H538,[2]Sheet1!$A$2:$B$637,2,FALSE)</f>
        <v>Sanitaire</v>
      </c>
      <c r="J538" s="3" t="s">
        <v>1242</v>
      </c>
      <c r="K538" s="3" t="str">
        <f>VLOOKUP(J538,[1]Sheet1!$B$3:$C$256,2,FALSE)</f>
        <v>Plomberie equipement sanitaire</v>
      </c>
      <c r="L538" s="3" t="s">
        <v>1782</v>
      </c>
      <c r="M538" s="3" t="s">
        <v>41</v>
      </c>
      <c r="N538" s="25" t="s">
        <v>19</v>
      </c>
    </row>
    <row r="539" spans="1:14" ht="28.8" x14ac:dyDescent="0.3">
      <c r="A539" s="22" t="s">
        <v>12</v>
      </c>
      <c r="B539" s="3" t="s">
        <v>1783</v>
      </c>
      <c r="C539" s="3" t="s">
        <v>1784</v>
      </c>
      <c r="D539" s="3" t="s">
        <v>1785</v>
      </c>
      <c r="E539" s="3" t="s">
        <v>1786</v>
      </c>
      <c r="F539" s="3" t="s">
        <v>1771</v>
      </c>
      <c r="G539" s="3" t="s">
        <v>130</v>
      </c>
      <c r="H539" s="3" t="s">
        <v>1241</v>
      </c>
      <c r="I539" s="3" t="str">
        <f>VLOOKUP(H539,[2]Sheet1!$A$2:$B$637,2,FALSE)</f>
        <v>Sanitaire</v>
      </c>
      <c r="J539" s="3" t="s">
        <v>1242</v>
      </c>
      <c r="K539" s="3" t="str">
        <f>VLOOKUP(J539,[1]Sheet1!$B$3:$C$256,2,FALSE)</f>
        <v>Plomberie equipement sanitaire</v>
      </c>
      <c r="L539" s="3" t="s">
        <v>1787</v>
      </c>
      <c r="M539" s="3" t="s">
        <v>41</v>
      </c>
      <c r="N539" s="25" t="s">
        <v>19</v>
      </c>
    </row>
    <row r="540" spans="1:14" ht="28.8" x14ac:dyDescent="0.3">
      <c r="A540" s="22" t="s">
        <v>12</v>
      </c>
      <c r="B540" s="3" t="s">
        <v>1788</v>
      </c>
      <c r="C540" s="3" t="s">
        <v>1789</v>
      </c>
      <c r="D540" s="3" t="s">
        <v>1790</v>
      </c>
      <c r="E540" s="3" t="s">
        <v>1791</v>
      </c>
      <c r="F540" s="3" t="s">
        <v>176</v>
      </c>
      <c r="G540" s="3" t="s">
        <v>130</v>
      </c>
      <c r="H540" s="3" t="s">
        <v>1241</v>
      </c>
      <c r="I540" s="3" t="str">
        <f>VLOOKUP(H540,[2]Sheet1!$A$2:$B$637,2,FALSE)</f>
        <v>Sanitaire</v>
      </c>
      <c r="J540" s="3" t="s">
        <v>1242</v>
      </c>
      <c r="K540" s="3" t="str">
        <f>VLOOKUP(J540,[1]Sheet1!$B$3:$C$256,2,FALSE)</f>
        <v>Plomberie equipement sanitaire</v>
      </c>
      <c r="L540" s="3" t="s">
        <v>1792</v>
      </c>
      <c r="M540" s="3" t="s">
        <v>41</v>
      </c>
      <c r="N540" s="25" t="s">
        <v>19</v>
      </c>
    </row>
    <row r="541" spans="1:14" ht="28.8" x14ac:dyDescent="0.3">
      <c r="A541" s="22" t="s">
        <v>12</v>
      </c>
      <c r="B541" s="3" t="s">
        <v>1793</v>
      </c>
      <c r="C541" s="3" t="s">
        <v>1794</v>
      </c>
      <c r="D541" s="3" t="s">
        <v>1795</v>
      </c>
      <c r="E541" s="3" t="s">
        <v>1796</v>
      </c>
      <c r="F541" s="3" t="s">
        <v>176</v>
      </c>
      <c r="G541" s="3" t="s">
        <v>130</v>
      </c>
      <c r="H541" s="3" t="s">
        <v>1241</v>
      </c>
      <c r="I541" s="3" t="str">
        <f>VLOOKUP(H541,[2]Sheet1!$A$2:$B$637,2,FALSE)</f>
        <v>Sanitaire</v>
      </c>
      <c r="J541" s="3" t="s">
        <v>1242</v>
      </c>
      <c r="K541" s="3" t="str">
        <f>VLOOKUP(J541,[1]Sheet1!$B$3:$C$256,2,FALSE)</f>
        <v>Plomberie equipement sanitaire</v>
      </c>
      <c r="L541" s="3" t="s">
        <v>1797</v>
      </c>
      <c r="M541" s="3" t="s">
        <v>41</v>
      </c>
      <c r="N541" s="25" t="s">
        <v>19</v>
      </c>
    </row>
    <row r="542" spans="1:14" ht="28.8" x14ac:dyDescent="0.3">
      <c r="A542" s="22" t="s">
        <v>12</v>
      </c>
      <c r="B542" s="3" t="s">
        <v>1798</v>
      </c>
      <c r="C542" s="3" t="s">
        <v>1799</v>
      </c>
      <c r="D542" s="3" t="s">
        <v>1800</v>
      </c>
      <c r="E542" s="3" t="s">
        <v>1796</v>
      </c>
      <c r="F542" s="3" t="s">
        <v>176</v>
      </c>
      <c r="G542" s="3" t="s">
        <v>130</v>
      </c>
      <c r="H542" s="3" t="s">
        <v>1241</v>
      </c>
      <c r="I542" s="3" t="str">
        <f>VLOOKUP(H542,[2]Sheet1!$A$2:$B$637,2,FALSE)</f>
        <v>Sanitaire</v>
      </c>
      <c r="J542" s="3" t="s">
        <v>1242</v>
      </c>
      <c r="K542" s="3" t="str">
        <f>VLOOKUP(J542,[1]Sheet1!$B$3:$C$256,2,FALSE)</f>
        <v>Plomberie equipement sanitaire</v>
      </c>
      <c r="L542" s="3" t="s">
        <v>1797</v>
      </c>
      <c r="M542" s="3" t="s">
        <v>41</v>
      </c>
      <c r="N542" s="25" t="s">
        <v>19</v>
      </c>
    </row>
    <row r="543" spans="1:14" ht="28.8" x14ac:dyDescent="0.3">
      <c r="A543" s="22" t="s">
        <v>12</v>
      </c>
      <c r="B543" s="3" t="s">
        <v>1801</v>
      </c>
      <c r="C543" s="3" t="s">
        <v>1802</v>
      </c>
      <c r="D543" s="3" t="s">
        <v>1803</v>
      </c>
      <c r="E543" s="3" t="s">
        <v>1804</v>
      </c>
      <c r="F543" s="3" t="s">
        <v>1805</v>
      </c>
      <c r="G543" s="3" t="s">
        <v>130</v>
      </c>
      <c r="H543" s="3" t="s">
        <v>1241</v>
      </c>
      <c r="I543" s="3" t="str">
        <f>VLOOKUP(H543,[2]Sheet1!$A$2:$B$637,2,FALSE)</f>
        <v>Sanitaire</v>
      </c>
      <c r="J543" s="3" t="s">
        <v>1242</v>
      </c>
      <c r="K543" s="3" t="str">
        <f>VLOOKUP(J543,[1]Sheet1!$B$3:$C$256,2,FALSE)</f>
        <v>Plomberie equipement sanitaire</v>
      </c>
      <c r="L543" s="3" t="s">
        <v>1806</v>
      </c>
      <c r="M543" s="3" t="s">
        <v>41</v>
      </c>
      <c r="N543" s="25" t="s">
        <v>19</v>
      </c>
    </row>
    <row r="544" spans="1:14" ht="28.8" x14ac:dyDescent="0.3">
      <c r="A544" s="22" t="s">
        <v>12</v>
      </c>
      <c r="B544" s="3" t="s">
        <v>1807</v>
      </c>
      <c r="C544" s="3" t="s">
        <v>1808</v>
      </c>
      <c r="D544" s="3" t="s">
        <v>1809</v>
      </c>
      <c r="E544" s="3" t="s">
        <v>1810</v>
      </c>
      <c r="F544" s="3" t="s">
        <v>1805</v>
      </c>
      <c r="G544" s="3" t="s">
        <v>130</v>
      </c>
      <c r="H544" s="3" t="s">
        <v>1241</v>
      </c>
      <c r="I544" s="3" t="str">
        <f>VLOOKUP(H544,[2]Sheet1!$A$2:$B$637,2,FALSE)</f>
        <v>Sanitaire</v>
      </c>
      <c r="J544" s="3" t="s">
        <v>1242</v>
      </c>
      <c r="K544" s="3" t="str">
        <f>VLOOKUP(J544,[1]Sheet1!$B$3:$C$256,2,FALSE)</f>
        <v>Plomberie equipement sanitaire</v>
      </c>
      <c r="L544" s="3" t="s">
        <v>1811</v>
      </c>
      <c r="M544" s="3" t="s">
        <v>41</v>
      </c>
      <c r="N544" s="25" t="s">
        <v>19</v>
      </c>
    </row>
    <row r="545" spans="1:14" ht="28.8" x14ac:dyDescent="0.3">
      <c r="A545" s="22" t="s">
        <v>12</v>
      </c>
      <c r="B545" s="3" t="s">
        <v>1812</v>
      </c>
      <c r="C545" s="3" t="s">
        <v>1813</v>
      </c>
      <c r="D545" s="3" t="s">
        <v>1814</v>
      </c>
      <c r="E545" s="3" t="s">
        <v>1810</v>
      </c>
      <c r="F545" s="3" t="s">
        <v>1805</v>
      </c>
      <c r="G545" s="3" t="s">
        <v>130</v>
      </c>
      <c r="H545" s="3" t="s">
        <v>1241</v>
      </c>
      <c r="I545" s="3" t="str">
        <f>VLOOKUP(H545,[2]Sheet1!$A$2:$B$637,2,FALSE)</f>
        <v>Sanitaire</v>
      </c>
      <c r="J545" s="3" t="s">
        <v>1242</v>
      </c>
      <c r="K545" s="3" t="str">
        <f>VLOOKUP(J545,[1]Sheet1!$B$3:$C$256,2,FALSE)</f>
        <v>Plomberie equipement sanitaire</v>
      </c>
      <c r="L545" s="3" t="s">
        <v>1811</v>
      </c>
      <c r="M545" s="3" t="s">
        <v>41</v>
      </c>
      <c r="N545" s="25" t="s">
        <v>19</v>
      </c>
    </row>
    <row r="546" spans="1:14" ht="28.8" x14ac:dyDescent="0.3">
      <c r="A546" s="22" t="s">
        <v>12</v>
      </c>
      <c r="B546" s="3" t="s">
        <v>1815</v>
      </c>
      <c r="C546" s="3" t="s">
        <v>1816</v>
      </c>
      <c r="D546" s="3" t="s">
        <v>1817</v>
      </c>
      <c r="E546" s="3" t="s">
        <v>1818</v>
      </c>
      <c r="F546" s="3" t="s">
        <v>551</v>
      </c>
      <c r="G546" s="3" t="s">
        <v>130</v>
      </c>
      <c r="H546" s="3" t="s">
        <v>1241</v>
      </c>
      <c r="I546" s="3" t="str">
        <f>VLOOKUP(H546,[2]Sheet1!$A$2:$B$637,2,FALSE)</f>
        <v>Sanitaire</v>
      </c>
      <c r="J546" s="3" t="s">
        <v>1242</v>
      </c>
      <c r="K546" s="3" t="str">
        <f>VLOOKUP(J546,[1]Sheet1!$B$3:$C$256,2,FALSE)</f>
        <v>Plomberie equipement sanitaire</v>
      </c>
      <c r="L546" s="3" t="s">
        <v>1819</v>
      </c>
      <c r="M546" s="3" t="s">
        <v>41</v>
      </c>
      <c r="N546" s="25" t="s">
        <v>19</v>
      </c>
    </row>
    <row r="547" spans="1:14" ht="28.8" x14ac:dyDescent="0.3">
      <c r="A547" s="22" t="s">
        <v>12</v>
      </c>
      <c r="B547" s="3" t="s">
        <v>1820</v>
      </c>
      <c r="C547" s="3" t="s">
        <v>1821</v>
      </c>
      <c r="D547" s="3" t="s">
        <v>1822</v>
      </c>
      <c r="E547" s="3" t="s">
        <v>1818</v>
      </c>
      <c r="F547" s="3" t="s">
        <v>551</v>
      </c>
      <c r="G547" s="3" t="s">
        <v>130</v>
      </c>
      <c r="H547" s="3" t="s">
        <v>1241</v>
      </c>
      <c r="I547" s="3" t="str">
        <f>VLOOKUP(H547,[2]Sheet1!$A$2:$B$637,2,FALSE)</f>
        <v>Sanitaire</v>
      </c>
      <c r="J547" s="3" t="s">
        <v>1242</v>
      </c>
      <c r="K547" s="3" t="str">
        <f>VLOOKUP(J547,[1]Sheet1!$B$3:$C$256,2,FALSE)</f>
        <v>Plomberie equipement sanitaire</v>
      </c>
      <c r="L547" s="3" t="s">
        <v>1819</v>
      </c>
      <c r="M547" s="3" t="s">
        <v>41</v>
      </c>
      <c r="N547" s="25" t="s">
        <v>19</v>
      </c>
    </row>
    <row r="548" spans="1:14" ht="28.8" x14ac:dyDescent="0.3">
      <c r="A548" s="22" t="s">
        <v>12</v>
      </c>
      <c r="B548" s="3" t="s">
        <v>1823</v>
      </c>
      <c r="C548" s="3" t="s">
        <v>1824</v>
      </c>
      <c r="D548" s="3" t="s">
        <v>1825</v>
      </c>
      <c r="E548" s="3" t="s">
        <v>1826</v>
      </c>
      <c r="F548" s="3" t="s">
        <v>551</v>
      </c>
      <c r="G548" s="3" t="s">
        <v>130</v>
      </c>
      <c r="H548" s="3" t="s">
        <v>1241</v>
      </c>
      <c r="I548" s="3" t="str">
        <f>VLOOKUP(H548,[2]Sheet1!$A$2:$B$637,2,FALSE)</f>
        <v>Sanitaire</v>
      </c>
      <c r="J548" s="3" t="s">
        <v>1242</v>
      </c>
      <c r="K548" s="3" t="str">
        <f>VLOOKUP(J548,[1]Sheet1!$B$3:$C$256,2,FALSE)</f>
        <v>Plomberie equipement sanitaire</v>
      </c>
      <c r="L548" s="3" t="s">
        <v>1827</v>
      </c>
      <c r="M548" s="3" t="s">
        <v>41</v>
      </c>
      <c r="N548" s="25" t="s">
        <v>19</v>
      </c>
    </row>
    <row r="549" spans="1:14" ht="28.8" x14ac:dyDescent="0.3">
      <c r="A549" s="22" t="s">
        <v>12</v>
      </c>
      <c r="B549" s="3" t="s">
        <v>1828</v>
      </c>
      <c r="C549" s="3" t="s">
        <v>1829</v>
      </c>
      <c r="D549" s="3" t="s">
        <v>1830</v>
      </c>
      <c r="E549" s="3" t="s">
        <v>1831</v>
      </c>
      <c r="F549" s="3" t="s">
        <v>1832</v>
      </c>
      <c r="G549" s="3" t="s">
        <v>18</v>
      </c>
      <c r="H549" s="3" t="s">
        <v>1241</v>
      </c>
      <c r="I549" s="3" t="str">
        <f>VLOOKUP(H549,[2]Sheet1!$A$2:$B$637,2,FALSE)</f>
        <v>Sanitaire</v>
      </c>
      <c r="J549" s="3" t="s">
        <v>1242</v>
      </c>
      <c r="K549" s="3" t="str">
        <f>VLOOKUP(J549,[1]Sheet1!$B$3:$C$256,2,FALSE)</f>
        <v>Plomberie equipement sanitaire</v>
      </c>
      <c r="L549" s="3" t="s">
        <v>1833</v>
      </c>
      <c r="M549" s="3" t="s">
        <v>41</v>
      </c>
      <c r="N549" s="25" t="s">
        <v>19</v>
      </c>
    </row>
    <row r="550" spans="1:14" ht="28.8" x14ac:dyDescent="0.3">
      <c r="A550" s="22" t="s">
        <v>12</v>
      </c>
      <c r="B550" s="3" t="s">
        <v>1834</v>
      </c>
      <c r="C550" s="3" t="s">
        <v>1835</v>
      </c>
      <c r="D550" s="3" t="s">
        <v>1836</v>
      </c>
      <c r="E550" s="3" t="s">
        <v>1831</v>
      </c>
      <c r="F550" s="3" t="s">
        <v>1832</v>
      </c>
      <c r="G550" s="3" t="s">
        <v>18</v>
      </c>
      <c r="H550" s="3" t="s">
        <v>1241</v>
      </c>
      <c r="I550" s="3" t="str">
        <f>VLOOKUP(H550,[2]Sheet1!$A$2:$B$637,2,FALSE)</f>
        <v>Sanitaire</v>
      </c>
      <c r="J550" s="3" t="s">
        <v>1242</v>
      </c>
      <c r="K550" s="3" t="str">
        <f>VLOOKUP(J550,[1]Sheet1!$B$3:$C$256,2,FALSE)</f>
        <v>Plomberie equipement sanitaire</v>
      </c>
      <c r="L550" s="3" t="s">
        <v>1833</v>
      </c>
      <c r="M550" s="3" t="s">
        <v>41</v>
      </c>
      <c r="N550" s="25" t="s">
        <v>19</v>
      </c>
    </row>
    <row r="551" spans="1:14" ht="28.8" x14ac:dyDescent="0.3">
      <c r="A551" s="22" t="s">
        <v>12</v>
      </c>
      <c r="B551" s="3" t="s">
        <v>1837</v>
      </c>
      <c r="C551" s="3" t="s">
        <v>1838</v>
      </c>
      <c r="D551" s="3" t="s">
        <v>1839</v>
      </c>
      <c r="E551" s="3" t="s">
        <v>1840</v>
      </c>
      <c r="F551" s="3" t="s">
        <v>1741</v>
      </c>
      <c r="G551" s="3" t="s">
        <v>130</v>
      </c>
      <c r="H551" s="3" t="s">
        <v>1241</v>
      </c>
      <c r="I551" s="3" t="str">
        <f>VLOOKUP(H551,[2]Sheet1!$A$2:$B$637,2,FALSE)</f>
        <v>Sanitaire</v>
      </c>
      <c r="J551" s="3" t="s">
        <v>1242</v>
      </c>
      <c r="K551" s="3" t="str">
        <f>VLOOKUP(J551,[1]Sheet1!$B$3:$C$256,2,FALSE)</f>
        <v>Plomberie equipement sanitaire</v>
      </c>
      <c r="L551" s="3" t="s">
        <v>1841</v>
      </c>
      <c r="M551" s="3" t="s">
        <v>41</v>
      </c>
      <c r="N551" s="25" t="s">
        <v>19</v>
      </c>
    </row>
    <row r="552" spans="1:14" ht="28.8" x14ac:dyDescent="0.3">
      <c r="A552" s="22" t="s">
        <v>12</v>
      </c>
      <c r="B552" s="3" t="s">
        <v>1842</v>
      </c>
      <c r="C552" s="3" t="s">
        <v>1843</v>
      </c>
      <c r="D552" s="3" t="s">
        <v>1844</v>
      </c>
      <c r="E552" s="3" t="s">
        <v>1840</v>
      </c>
      <c r="F552" s="3" t="s">
        <v>1741</v>
      </c>
      <c r="G552" s="3" t="s">
        <v>130</v>
      </c>
      <c r="H552" s="3" t="s">
        <v>1241</v>
      </c>
      <c r="I552" s="3" t="str">
        <f>VLOOKUP(H552,[2]Sheet1!$A$2:$B$637,2,FALSE)</f>
        <v>Sanitaire</v>
      </c>
      <c r="J552" s="3" t="s">
        <v>1242</v>
      </c>
      <c r="K552" s="3" t="str">
        <f>VLOOKUP(J552,[1]Sheet1!$B$3:$C$256,2,FALSE)</f>
        <v>Plomberie equipement sanitaire</v>
      </c>
      <c r="L552" s="3" t="s">
        <v>1841</v>
      </c>
      <c r="M552" s="3" t="s">
        <v>41</v>
      </c>
      <c r="N552" s="25" t="s">
        <v>19</v>
      </c>
    </row>
    <row r="553" spans="1:14" ht="28.8" x14ac:dyDescent="0.3">
      <c r="A553" s="22" t="s">
        <v>12</v>
      </c>
      <c r="B553" s="3" t="s">
        <v>1845</v>
      </c>
      <c r="C553" s="3" t="s">
        <v>1846</v>
      </c>
      <c r="D553" s="3" t="s">
        <v>1847</v>
      </c>
      <c r="E553" s="3" t="s">
        <v>1848</v>
      </c>
      <c r="F553" s="3" t="s">
        <v>1805</v>
      </c>
      <c r="G553" s="3" t="s">
        <v>130</v>
      </c>
      <c r="H553" s="3" t="s">
        <v>1241</v>
      </c>
      <c r="I553" s="3" t="str">
        <f>VLOOKUP(H553,[2]Sheet1!$A$2:$B$637,2,FALSE)</f>
        <v>Sanitaire</v>
      </c>
      <c r="J553" s="3" t="s">
        <v>1242</v>
      </c>
      <c r="K553" s="3" t="str">
        <f>VLOOKUP(J553,[1]Sheet1!$B$3:$C$256,2,FALSE)</f>
        <v>Plomberie equipement sanitaire</v>
      </c>
      <c r="L553" s="3" t="s">
        <v>1849</v>
      </c>
      <c r="M553" s="3" t="s">
        <v>41</v>
      </c>
      <c r="N553" s="25" t="s">
        <v>19</v>
      </c>
    </row>
    <row r="554" spans="1:14" ht="28.8" x14ac:dyDescent="0.3">
      <c r="A554" s="22" t="s">
        <v>12</v>
      </c>
      <c r="B554" s="3" t="s">
        <v>1850</v>
      </c>
      <c r="C554" s="3" t="s">
        <v>1851</v>
      </c>
      <c r="D554" s="3" t="s">
        <v>1852</v>
      </c>
      <c r="E554" s="3" t="s">
        <v>1853</v>
      </c>
      <c r="F554" s="3" t="s">
        <v>39</v>
      </c>
      <c r="G554" s="3" t="s">
        <v>18</v>
      </c>
      <c r="H554" s="3" t="s">
        <v>1241</v>
      </c>
      <c r="I554" s="3" t="str">
        <f>VLOOKUP(H554,[2]Sheet1!$A$2:$B$637,2,FALSE)</f>
        <v>Sanitaire</v>
      </c>
      <c r="J554" s="3" t="s">
        <v>1242</v>
      </c>
      <c r="K554" s="3" t="str">
        <f>VLOOKUP(J554,[1]Sheet1!$B$3:$C$256,2,FALSE)</f>
        <v>Plomberie equipement sanitaire</v>
      </c>
      <c r="L554" s="3" t="s">
        <v>1854</v>
      </c>
      <c r="M554" s="3" t="s">
        <v>41</v>
      </c>
      <c r="N554" s="25" t="s">
        <v>19</v>
      </c>
    </row>
    <row r="555" spans="1:14" ht="28.8" x14ac:dyDescent="0.3">
      <c r="A555" s="22" t="s">
        <v>12</v>
      </c>
      <c r="B555" s="3" t="s">
        <v>1855</v>
      </c>
      <c r="C555" s="3" t="s">
        <v>1856</v>
      </c>
      <c r="D555" s="3" t="s">
        <v>1857</v>
      </c>
      <c r="E555" s="3" t="s">
        <v>1858</v>
      </c>
      <c r="F555" s="3" t="s">
        <v>1859</v>
      </c>
      <c r="G555" s="3" t="s">
        <v>18</v>
      </c>
      <c r="H555" s="3" t="s">
        <v>1241</v>
      </c>
      <c r="I555" s="3" t="str">
        <f>VLOOKUP(H555,[2]Sheet1!$A$2:$B$637,2,FALSE)</f>
        <v>Sanitaire</v>
      </c>
      <c r="J555" s="3" t="s">
        <v>1242</v>
      </c>
      <c r="K555" s="3" t="str">
        <f>VLOOKUP(J555,[1]Sheet1!$B$3:$C$256,2,FALSE)</f>
        <v>Plomberie equipement sanitaire</v>
      </c>
      <c r="L555" s="3" t="s">
        <v>1860</v>
      </c>
      <c r="M555" s="3" t="s">
        <v>54</v>
      </c>
      <c r="N555" s="25" t="s">
        <v>19</v>
      </c>
    </row>
    <row r="556" spans="1:14" ht="28.8" x14ac:dyDescent="0.3">
      <c r="A556" s="22" t="s">
        <v>12</v>
      </c>
      <c r="B556" s="3" t="s">
        <v>1861</v>
      </c>
      <c r="C556" s="3" t="s">
        <v>1862</v>
      </c>
      <c r="D556" s="3" t="s">
        <v>1863</v>
      </c>
      <c r="E556" s="3" t="s">
        <v>1864</v>
      </c>
      <c r="F556" s="3" t="s">
        <v>1859</v>
      </c>
      <c r="G556" s="3" t="s">
        <v>18</v>
      </c>
      <c r="H556" s="3" t="s">
        <v>1241</v>
      </c>
      <c r="I556" s="3" t="str">
        <f>VLOOKUP(H556,[2]Sheet1!$A$2:$B$637,2,FALSE)</f>
        <v>Sanitaire</v>
      </c>
      <c r="J556" s="3" t="s">
        <v>1242</v>
      </c>
      <c r="K556" s="3" t="str">
        <f>VLOOKUP(J556,[1]Sheet1!$B$3:$C$256,2,FALSE)</f>
        <v>Plomberie equipement sanitaire</v>
      </c>
      <c r="L556" s="3" t="s">
        <v>1865</v>
      </c>
      <c r="M556" s="3" t="s">
        <v>54</v>
      </c>
      <c r="N556" s="25" t="s">
        <v>19</v>
      </c>
    </row>
    <row r="557" spans="1:14" ht="28.8" x14ac:dyDescent="0.3">
      <c r="A557" s="22" t="s">
        <v>12</v>
      </c>
      <c r="B557" s="3" t="s">
        <v>1866</v>
      </c>
      <c r="C557" s="3" t="s">
        <v>1867</v>
      </c>
      <c r="D557" s="3" t="s">
        <v>1868</v>
      </c>
      <c r="E557" s="3" t="s">
        <v>1869</v>
      </c>
      <c r="F557" s="3" t="s">
        <v>1870</v>
      </c>
      <c r="G557" s="3" t="s">
        <v>130</v>
      </c>
      <c r="H557" s="3" t="s">
        <v>1241</v>
      </c>
      <c r="I557" s="3" t="str">
        <f>VLOOKUP(H557,[2]Sheet1!$A$2:$B$637,2,FALSE)</f>
        <v>Sanitaire</v>
      </c>
      <c r="J557" s="3" t="s">
        <v>1242</v>
      </c>
      <c r="K557" s="3" t="str">
        <f>VLOOKUP(J557,[1]Sheet1!$B$3:$C$256,2,FALSE)</f>
        <v>Plomberie equipement sanitaire</v>
      </c>
      <c r="L557" s="3" t="s">
        <v>1871</v>
      </c>
      <c r="M557" s="3" t="s">
        <v>54</v>
      </c>
      <c r="N557" s="25" t="s">
        <v>19</v>
      </c>
    </row>
    <row r="558" spans="1:14" ht="28.8" x14ac:dyDescent="0.3">
      <c r="A558" s="22" t="s">
        <v>12</v>
      </c>
      <c r="B558" s="3" t="s">
        <v>1872</v>
      </c>
      <c r="C558" s="3" t="s">
        <v>1873</v>
      </c>
      <c r="D558" s="3" t="s">
        <v>1874</v>
      </c>
      <c r="E558" s="3" t="s">
        <v>1875</v>
      </c>
      <c r="F558" s="3" t="s">
        <v>1870</v>
      </c>
      <c r="G558" s="3" t="s">
        <v>130</v>
      </c>
      <c r="H558" s="3" t="s">
        <v>1241</v>
      </c>
      <c r="I558" s="3" t="str">
        <f>VLOOKUP(H558,[2]Sheet1!$A$2:$B$637,2,FALSE)</f>
        <v>Sanitaire</v>
      </c>
      <c r="J558" s="3" t="s">
        <v>1242</v>
      </c>
      <c r="K558" s="3" t="str">
        <f>VLOOKUP(J558,[1]Sheet1!$B$3:$C$256,2,FALSE)</f>
        <v>Plomberie equipement sanitaire</v>
      </c>
      <c r="L558" s="3" t="s">
        <v>1876</v>
      </c>
      <c r="M558" s="3" t="s">
        <v>54</v>
      </c>
      <c r="N558" s="25" t="s">
        <v>19</v>
      </c>
    </row>
    <row r="559" spans="1:14" ht="28.8" x14ac:dyDescent="0.3">
      <c r="A559" s="22" t="s">
        <v>12</v>
      </c>
      <c r="B559" s="3" t="s">
        <v>1877</v>
      </c>
      <c r="C559" s="3" t="s">
        <v>1878</v>
      </c>
      <c r="D559" s="3" t="s">
        <v>1879</v>
      </c>
      <c r="E559" s="3" t="s">
        <v>1880</v>
      </c>
      <c r="F559" s="3" t="s">
        <v>176</v>
      </c>
      <c r="G559" s="3" t="s">
        <v>130</v>
      </c>
      <c r="H559" s="3" t="s">
        <v>1241</v>
      </c>
      <c r="I559" s="3" t="str">
        <f>VLOOKUP(H559,[2]Sheet1!$A$2:$B$637,2,FALSE)</f>
        <v>Sanitaire</v>
      </c>
      <c r="J559" s="3" t="s">
        <v>1242</v>
      </c>
      <c r="K559" s="3" t="str">
        <f>VLOOKUP(J559,[1]Sheet1!$B$3:$C$256,2,FALSE)</f>
        <v>Plomberie equipement sanitaire</v>
      </c>
      <c r="L559" s="3" t="s">
        <v>1881</v>
      </c>
      <c r="M559" s="3" t="s">
        <v>41</v>
      </c>
      <c r="N559" s="25" t="s">
        <v>19</v>
      </c>
    </row>
    <row r="560" spans="1:14" ht="28.8" x14ac:dyDescent="0.3">
      <c r="A560" s="22" t="s">
        <v>12</v>
      </c>
      <c r="B560" s="3" t="s">
        <v>1882</v>
      </c>
      <c r="C560" s="3" t="s">
        <v>1883</v>
      </c>
      <c r="D560" s="3" t="s">
        <v>1884</v>
      </c>
      <c r="E560" s="3" t="s">
        <v>1885</v>
      </c>
      <c r="F560" s="3" t="s">
        <v>52</v>
      </c>
      <c r="G560" s="3" t="s">
        <v>18</v>
      </c>
      <c r="H560" s="3" t="s">
        <v>1241</v>
      </c>
      <c r="I560" s="3" t="str">
        <f>VLOOKUP(H560,[2]Sheet1!$A$2:$B$637,2,FALSE)</f>
        <v>Sanitaire</v>
      </c>
      <c r="J560" s="3" t="s">
        <v>1242</v>
      </c>
      <c r="K560" s="3" t="str">
        <f>VLOOKUP(J560,[1]Sheet1!$B$3:$C$256,2,FALSE)</f>
        <v>Plomberie equipement sanitaire</v>
      </c>
      <c r="L560" s="3" t="s">
        <v>1886</v>
      </c>
      <c r="M560" s="3" t="s">
        <v>54</v>
      </c>
      <c r="N560" s="25" t="s">
        <v>19</v>
      </c>
    </row>
    <row r="561" spans="1:14" ht="28.8" x14ac:dyDescent="0.3">
      <c r="A561" s="22" t="s">
        <v>12</v>
      </c>
      <c r="B561" s="3" t="s">
        <v>1887</v>
      </c>
      <c r="C561" s="3" t="s">
        <v>1888</v>
      </c>
      <c r="D561" s="3" t="s">
        <v>1889</v>
      </c>
      <c r="E561" s="3" t="s">
        <v>1885</v>
      </c>
      <c r="F561" s="3" t="s">
        <v>52</v>
      </c>
      <c r="G561" s="3" t="s">
        <v>18</v>
      </c>
      <c r="H561" s="3" t="s">
        <v>1241</v>
      </c>
      <c r="I561" s="3" t="str">
        <f>VLOOKUP(H561,[2]Sheet1!$A$2:$B$637,2,FALSE)</f>
        <v>Sanitaire</v>
      </c>
      <c r="J561" s="3" t="s">
        <v>1242</v>
      </c>
      <c r="K561" s="3" t="str">
        <f>VLOOKUP(J561,[1]Sheet1!$B$3:$C$256,2,FALSE)</f>
        <v>Plomberie equipement sanitaire</v>
      </c>
      <c r="L561" s="3" t="s">
        <v>1886</v>
      </c>
      <c r="M561" s="3" t="s">
        <v>54</v>
      </c>
      <c r="N561" s="25" t="s">
        <v>19</v>
      </c>
    </row>
    <row r="562" spans="1:14" ht="28.8" x14ac:dyDescent="0.3">
      <c r="A562" s="22" t="s">
        <v>12</v>
      </c>
      <c r="B562" s="3" t="s">
        <v>1890</v>
      </c>
      <c r="C562" s="3" t="s">
        <v>1891</v>
      </c>
      <c r="D562" s="3" t="s">
        <v>1892</v>
      </c>
      <c r="E562" s="3" t="s">
        <v>1885</v>
      </c>
      <c r="F562" s="3" t="s">
        <v>52</v>
      </c>
      <c r="G562" s="3" t="s">
        <v>18</v>
      </c>
      <c r="H562" s="3" t="s">
        <v>1241</v>
      </c>
      <c r="I562" s="3" t="str">
        <f>VLOOKUP(H562,[2]Sheet1!$A$2:$B$637,2,FALSE)</f>
        <v>Sanitaire</v>
      </c>
      <c r="J562" s="3" t="s">
        <v>1242</v>
      </c>
      <c r="K562" s="3" t="str">
        <f>VLOOKUP(J562,[1]Sheet1!$B$3:$C$256,2,FALSE)</f>
        <v>Plomberie equipement sanitaire</v>
      </c>
      <c r="L562" s="3" t="s">
        <v>1886</v>
      </c>
      <c r="M562" s="3" t="s">
        <v>54</v>
      </c>
      <c r="N562" s="25" t="s">
        <v>19</v>
      </c>
    </row>
    <row r="563" spans="1:14" ht="28.8" x14ac:dyDescent="0.3">
      <c r="A563" s="22" t="s">
        <v>12</v>
      </c>
      <c r="B563" s="3" t="s">
        <v>1893</v>
      </c>
      <c r="C563" s="3" t="s">
        <v>1894</v>
      </c>
      <c r="D563" s="3" t="s">
        <v>1895</v>
      </c>
      <c r="E563" s="3" t="s">
        <v>1896</v>
      </c>
      <c r="F563" s="3" t="s">
        <v>1897</v>
      </c>
      <c r="G563" s="3" t="s">
        <v>130</v>
      </c>
      <c r="H563" s="3" t="s">
        <v>1241</v>
      </c>
      <c r="I563" s="3" t="str">
        <f>VLOOKUP(H563,[2]Sheet1!$A$2:$B$637,2,FALSE)</f>
        <v>Sanitaire</v>
      </c>
      <c r="J563" s="3" t="s">
        <v>1242</v>
      </c>
      <c r="K563" s="3" t="str">
        <f>VLOOKUP(J563,[1]Sheet1!$B$3:$C$256,2,FALSE)</f>
        <v>Plomberie equipement sanitaire</v>
      </c>
      <c r="L563" s="3" t="s">
        <v>1898</v>
      </c>
      <c r="M563" s="3" t="s">
        <v>54</v>
      </c>
      <c r="N563" s="25" t="s">
        <v>19</v>
      </c>
    </row>
    <row r="564" spans="1:14" ht="28.8" x14ac:dyDescent="0.3">
      <c r="A564" s="22" t="s">
        <v>12</v>
      </c>
      <c r="B564" s="3" t="s">
        <v>1899</v>
      </c>
      <c r="C564" s="3" t="s">
        <v>1900</v>
      </c>
      <c r="D564" s="3" t="s">
        <v>1901</v>
      </c>
      <c r="E564" s="3" t="s">
        <v>1902</v>
      </c>
      <c r="F564" s="3" t="s">
        <v>1897</v>
      </c>
      <c r="G564" s="3" t="s">
        <v>130</v>
      </c>
      <c r="H564" s="3" t="s">
        <v>1241</v>
      </c>
      <c r="I564" s="3" t="str">
        <f>VLOOKUP(H564,[2]Sheet1!$A$2:$B$637,2,FALSE)</f>
        <v>Sanitaire</v>
      </c>
      <c r="J564" s="3" t="s">
        <v>1242</v>
      </c>
      <c r="K564" s="3" t="str">
        <f>VLOOKUP(J564,[1]Sheet1!$B$3:$C$256,2,FALSE)</f>
        <v>Plomberie equipement sanitaire</v>
      </c>
      <c r="L564" s="3" t="s">
        <v>1903</v>
      </c>
      <c r="M564" s="3" t="s">
        <v>54</v>
      </c>
      <c r="N564" s="25" t="s">
        <v>19</v>
      </c>
    </row>
    <row r="565" spans="1:14" ht="28.8" x14ac:dyDescent="0.3">
      <c r="A565" s="22" t="s">
        <v>12</v>
      </c>
      <c r="B565" s="3" t="s">
        <v>1904</v>
      </c>
      <c r="C565" s="3" t="s">
        <v>1905</v>
      </c>
      <c r="D565" s="3" t="s">
        <v>1906</v>
      </c>
      <c r="E565" s="3" t="s">
        <v>1902</v>
      </c>
      <c r="F565" s="3" t="s">
        <v>1897</v>
      </c>
      <c r="G565" s="3" t="s">
        <v>130</v>
      </c>
      <c r="H565" s="3" t="s">
        <v>1241</v>
      </c>
      <c r="I565" s="3" t="str">
        <f>VLOOKUP(H565,[2]Sheet1!$A$2:$B$637,2,FALSE)</f>
        <v>Sanitaire</v>
      </c>
      <c r="J565" s="3" t="s">
        <v>1242</v>
      </c>
      <c r="K565" s="3" t="str">
        <f>VLOOKUP(J565,[1]Sheet1!$B$3:$C$256,2,FALSE)</f>
        <v>Plomberie equipement sanitaire</v>
      </c>
      <c r="L565" s="3" t="s">
        <v>1903</v>
      </c>
      <c r="M565" s="3" t="s">
        <v>54</v>
      </c>
      <c r="N565" s="25" t="s">
        <v>19</v>
      </c>
    </row>
    <row r="566" spans="1:14" ht="28.8" x14ac:dyDescent="0.3">
      <c r="A566" s="22" t="s">
        <v>12</v>
      </c>
      <c r="B566" s="3" t="s">
        <v>1907</v>
      </c>
      <c r="C566" s="3" t="s">
        <v>1908</v>
      </c>
      <c r="D566" s="3" t="s">
        <v>1909</v>
      </c>
      <c r="E566" s="3" t="s">
        <v>1910</v>
      </c>
      <c r="F566" s="3" t="s">
        <v>1870</v>
      </c>
      <c r="G566" s="3" t="s">
        <v>130</v>
      </c>
      <c r="H566" s="3" t="s">
        <v>1241</v>
      </c>
      <c r="I566" s="3" t="str">
        <f>VLOOKUP(H566,[2]Sheet1!$A$2:$B$637,2,FALSE)</f>
        <v>Sanitaire</v>
      </c>
      <c r="J566" s="3" t="s">
        <v>1242</v>
      </c>
      <c r="K566" s="3" t="str">
        <f>VLOOKUP(J566,[1]Sheet1!$B$3:$C$256,2,FALSE)</f>
        <v>Plomberie equipement sanitaire</v>
      </c>
      <c r="L566" s="3" t="s">
        <v>1911</v>
      </c>
      <c r="M566" s="3" t="s">
        <v>54</v>
      </c>
      <c r="N566" s="25" t="s">
        <v>19</v>
      </c>
    </row>
    <row r="567" spans="1:14" ht="28.8" x14ac:dyDescent="0.3">
      <c r="A567" s="22" t="s">
        <v>12</v>
      </c>
      <c r="B567" s="3" t="s">
        <v>1912</v>
      </c>
      <c r="C567" s="3" t="s">
        <v>1913</v>
      </c>
      <c r="D567" s="3" t="s">
        <v>1914</v>
      </c>
      <c r="E567" s="3" t="s">
        <v>1915</v>
      </c>
      <c r="F567" s="3" t="s">
        <v>1870</v>
      </c>
      <c r="G567" s="3" t="s">
        <v>130</v>
      </c>
      <c r="H567" s="3" t="s">
        <v>1241</v>
      </c>
      <c r="I567" s="3" t="str">
        <f>VLOOKUP(H567,[2]Sheet1!$A$2:$B$637,2,FALSE)</f>
        <v>Sanitaire</v>
      </c>
      <c r="J567" s="3" t="s">
        <v>1242</v>
      </c>
      <c r="K567" s="3" t="str">
        <f>VLOOKUP(J567,[1]Sheet1!$B$3:$C$256,2,FALSE)</f>
        <v>Plomberie equipement sanitaire</v>
      </c>
      <c r="L567" s="3" t="s">
        <v>1916</v>
      </c>
      <c r="M567" s="3" t="s">
        <v>54</v>
      </c>
      <c r="N567" s="25" t="s">
        <v>19</v>
      </c>
    </row>
    <row r="568" spans="1:14" ht="28.8" x14ac:dyDescent="0.3">
      <c r="A568" s="22" t="s">
        <v>12</v>
      </c>
      <c r="B568" s="3" t="s">
        <v>1917</v>
      </c>
      <c r="C568" s="3" t="s">
        <v>1918</v>
      </c>
      <c r="D568" s="3" t="s">
        <v>1919</v>
      </c>
      <c r="E568" s="3" t="s">
        <v>1920</v>
      </c>
      <c r="F568" s="3" t="s">
        <v>1870</v>
      </c>
      <c r="G568" s="3" t="s">
        <v>130</v>
      </c>
      <c r="H568" s="3" t="s">
        <v>1241</v>
      </c>
      <c r="I568" s="3" t="str">
        <f>VLOOKUP(H568,[2]Sheet1!$A$2:$B$637,2,FALSE)</f>
        <v>Sanitaire</v>
      </c>
      <c r="J568" s="3" t="s">
        <v>1242</v>
      </c>
      <c r="K568" s="3" t="str">
        <f>VLOOKUP(J568,[1]Sheet1!$B$3:$C$256,2,FALSE)</f>
        <v>Plomberie equipement sanitaire</v>
      </c>
      <c r="L568" s="3" t="s">
        <v>1921</v>
      </c>
      <c r="M568" s="3" t="s">
        <v>54</v>
      </c>
      <c r="N568" s="25" t="s">
        <v>19</v>
      </c>
    </row>
    <row r="569" spans="1:14" ht="28.8" x14ac:dyDescent="0.3">
      <c r="A569" s="22" t="s">
        <v>12</v>
      </c>
      <c r="B569" s="3" t="s">
        <v>1922</v>
      </c>
      <c r="C569" s="3" t="s">
        <v>1923</v>
      </c>
      <c r="D569" s="3" t="s">
        <v>1924</v>
      </c>
      <c r="E569" s="3" t="s">
        <v>1920</v>
      </c>
      <c r="F569" s="3" t="s">
        <v>1870</v>
      </c>
      <c r="G569" s="3" t="s">
        <v>130</v>
      </c>
      <c r="H569" s="3" t="s">
        <v>1241</v>
      </c>
      <c r="I569" s="3" t="str">
        <f>VLOOKUP(H569,[2]Sheet1!$A$2:$B$637,2,FALSE)</f>
        <v>Sanitaire</v>
      </c>
      <c r="J569" s="3" t="s">
        <v>1242</v>
      </c>
      <c r="K569" s="3" t="str">
        <f>VLOOKUP(J569,[1]Sheet1!$B$3:$C$256,2,FALSE)</f>
        <v>Plomberie equipement sanitaire</v>
      </c>
      <c r="L569" s="3" t="s">
        <v>1921</v>
      </c>
      <c r="M569" s="3" t="s">
        <v>54</v>
      </c>
      <c r="N569" s="25" t="s">
        <v>19</v>
      </c>
    </row>
    <row r="570" spans="1:14" ht="28.8" x14ac:dyDescent="0.3">
      <c r="A570" s="22" t="s">
        <v>12</v>
      </c>
      <c r="B570" s="3" t="s">
        <v>1925</v>
      </c>
      <c r="C570" s="3" t="s">
        <v>1926</v>
      </c>
      <c r="D570" s="3" t="s">
        <v>1927</v>
      </c>
      <c r="E570" s="3" t="s">
        <v>1928</v>
      </c>
      <c r="F570" s="3" t="s">
        <v>1929</v>
      </c>
      <c r="G570" s="3" t="s">
        <v>130</v>
      </c>
      <c r="H570" s="3" t="s">
        <v>1241</v>
      </c>
      <c r="I570" s="3" t="str">
        <f>VLOOKUP(H570,[2]Sheet1!$A$2:$B$637,2,FALSE)</f>
        <v>Sanitaire</v>
      </c>
      <c r="J570" s="3" t="s">
        <v>1242</v>
      </c>
      <c r="K570" s="3" t="str">
        <f>VLOOKUP(J570,[1]Sheet1!$B$3:$C$256,2,FALSE)</f>
        <v>Plomberie equipement sanitaire</v>
      </c>
      <c r="L570" s="3" t="s">
        <v>1930</v>
      </c>
      <c r="M570" s="3" t="s">
        <v>54</v>
      </c>
      <c r="N570" s="25" t="s">
        <v>19</v>
      </c>
    </row>
    <row r="571" spans="1:14" ht="28.8" x14ac:dyDescent="0.3">
      <c r="A571" s="22" t="s">
        <v>12</v>
      </c>
      <c r="B571" s="3" t="s">
        <v>1931</v>
      </c>
      <c r="C571" s="3" t="s">
        <v>1932</v>
      </c>
      <c r="D571" s="3" t="s">
        <v>1933</v>
      </c>
      <c r="E571" s="3" t="s">
        <v>1934</v>
      </c>
      <c r="F571" s="3" t="s">
        <v>1935</v>
      </c>
      <c r="G571" s="3" t="s">
        <v>130</v>
      </c>
      <c r="H571" s="3" t="s">
        <v>1241</v>
      </c>
      <c r="I571" s="3" t="str">
        <f>VLOOKUP(H571,[2]Sheet1!$A$2:$B$637,2,FALSE)</f>
        <v>Sanitaire</v>
      </c>
      <c r="J571" s="3" t="s">
        <v>1242</v>
      </c>
      <c r="K571" s="3" t="str">
        <f>VLOOKUP(J571,[1]Sheet1!$B$3:$C$256,2,FALSE)</f>
        <v>Plomberie equipement sanitaire</v>
      </c>
      <c r="L571" s="3" t="s">
        <v>1936</v>
      </c>
      <c r="M571" s="3" t="s">
        <v>54</v>
      </c>
      <c r="N571" s="25" t="s">
        <v>19</v>
      </c>
    </row>
    <row r="572" spans="1:14" ht="28.8" x14ac:dyDescent="0.3">
      <c r="A572" s="22" t="s">
        <v>12</v>
      </c>
      <c r="B572" s="3" t="s">
        <v>1937</v>
      </c>
      <c r="C572" s="3" t="s">
        <v>1938</v>
      </c>
      <c r="D572" s="3" t="s">
        <v>1939</v>
      </c>
      <c r="E572" s="3" t="s">
        <v>1940</v>
      </c>
      <c r="F572" s="3" t="s">
        <v>1941</v>
      </c>
      <c r="G572" s="3" t="s">
        <v>130</v>
      </c>
      <c r="H572" s="3" t="s">
        <v>1241</v>
      </c>
      <c r="I572" s="3" t="str">
        <f>VLOOKUP(H572,[2]Sheet1!$A$2:$B$637,2,FALSE)</f>
        <v>Sanitaire</v>
      </c>
      <c r="J572" s="3" t="s">
        <v>1242</v>
      </c>
      <c r="K572" s="3" t="str">
        <f>VLOOKUP(J572,[1]Sheet1!$B$3:$C$256,2,FALSE)</f>
        <v>Plomberie equipement sanitaire</v>
      </c>
      <c r="L572" s="3" t="s">
        <v>1942</v>
      </c>
      <c r="M572" s="3" t="s">
        <v>54</v>
      </c>
      <c r="N572" s="25" t="s">
        <v>19</v>
      </c>
    </row>
    <row r="573" spans="1:14" ht="28.8" x14ac:dyDescent="0.3">
      <c r="A573" s="22" t="s">
        <v>12</v>
      </c>
      <c r="B573" s="3" t="s">
        <v>1943</v>
      </c>
      <c r="C573" s="3" t="s">
        <v>1944</v>
      </c>
      <c r="D573" s="3" t="s">
        <v>1945</v>
      </c>
      <c r="E573" s="3" t="s">
        <v>1946</v>
      </c>
      <c r="F573" s="3" t="s">
        <v>1941</v>
      </c>
      <c r="G573" s="3" t="s">
        <v>130</v>
      </c>
      <c r="H573" s="3" t="s">
        <v>1241</v>
      </c>
      <c r="I573" s="3" t="str">
        <f>VLOOKUP(H573,[2]Sheet1!$A$2:$B$637,2,FALSE)</f>
        <v>Sanitaire</v>
      </c>
      <c r="J573" s="3" t="s">
        <v>1242</v>
      </c>
      <c r="K573" s="3" t="str">
        <f>VLOOKUP(J573,[1]Sheet1!$B$3:$C$256,2,FALSE)</f>
        <v>Plomberie equipement sanitaire</v>
      </c>
      <c r="L573" s="3" t="s">
        <v>1947</v>
      </c>
      <c r="M573" s="3" t="s">
        <v>54</v>
      </c>
      <c r="N573" s="25" t="s">
        <v>19</v>
      </c>
    </row>
    <row r="574" spans="1:14" ht="28.8" x14ac:dyDescent="0.3">
      <c r="A574" s="22" t="s">
        <v>12</v>
      </c>
      <c r="B574" s="3" t="s">
        <v>1948</v>
      </c>
      <c r="C574" s="3" t="s">
        <v>1949</v>
      </c>
      <c r="D574" s="3" t="s">
        <v>1950</v>
      </c>
      <c r="E574" s="3" t="s">
        <v>1951</v>
      </c>
      <c r="F574" s="3" t="s">
        <v>1859</v>
      </c>
      <c r="G574" s="3" t="s">
        <v>130</v>
      </c>
      <c r="H574" s="3" t="s">
        <v>1241</v>
      </c>
      <c r="I574" s="3" t="str">
        <f>VLOOKUP(H574,[2]Sheet1!$A$2:$B$637,2,FALSE)</f>
        <v>Sanitaire</v>
      </c>
      <c r="J574" s="3" t="s">
        <v>1242</v>
      </c>
      <c r="K574" s="3" t="str">
        <f>VLOOKUP(J574,[1]Sheet1!$B$3:$C$256,2,FALSE)</f>
        <v>Plomberie equipement sanitaire</v>
      </c>
      <c r="L574" s="3" t="s">
        <v>1952</v>
      </c>
      <c r="M574" s="3" t="s">
        <v>54</v>
      </c>
      <c r="N574" s="25" t="s">
        <v>19</v>
      </c>
    </row>
    <row r="575" spans="1:14" ht="28.8" x14ac:dyDescent="0.3">
      <c r="A575" s="22" t="s">
        <v>12</v>
      </c>
      <c r="B575" s="3" t="s">
        <v>1953</v>
      </c>
      <c r="C575" s="3" t="s">
        <v>1954</v>
      </c>
      <c r="D575" s="3" t="s">
        <v>1955</v>
      </c>
      <c r="E575" s="3" t="s">
        <v>1956</v>
      </c>
      <c r="F575" s="3" t="s">
        <v>1897</v>
      </c>
      <c r="G575" s="3" t="s">
        <v>130</v>
      </c>
      <c r="H575" s="3" t="s">
        <v>1241</v>
      </c>
      <c r="I575" s="3" t="str">
        <f>VLOOKUP(H575,[2]Sheet1!$A$2:$B$637,2,FALSE)</f>
        <v>Sanitaire</v>
      </c>
      <c r="J575" s="3" t="s">
        <v>1242</v>
      </c>
      <c r="K575" s="3" t="str">
        <f>VLOOKUP(J575,[1]Sheet1!$B$3:$C$256,2,FALSE)</f>
        <v>Plomberie equipement sanitaire</v>
      </c>
      <c r="L575" s="3" t="s">
        <v>1957</v>
      </c>
      <c r="M575" s="3" t="s">
        <v>54</v>
      </c>
      <c r="N575" s="25" t="s">
        <v>19</v>
      </c>
    </row>
    <row r="576" spans="1:14" ht="28.8" x14ac:dyDescent="0.3">
      <c r="A576" s="22" t="s">
        <v>12</v>
      </c>
      <c r="B576" s="3" t="s">
        <v>1958</v>
      </c>
      <c r="C576" s="3" t="s">
        <v>1959</v>
      </c>
      <c r="D576" s="3" t="s">
        <v>1960</v>
      </c>
      <c r="E576" s="3" t="s">
        <v>1961</v>
      </c>
      <c r="F576" s="3" t="s">
        <v>1870</v>
      </c>
      <c r="G576" s="3" t="s">
        <v>130</v>
      </c>
      <c r="H576" s="3" t="s">
        <v>1241</v>
      </c>
      <c r="I576" s="3" t="str">
        <f>VLOOKUP(H576,[2]Sheet1!$A$2:$B$637,2,FALSE)</f>
        <v>Sanitaire</v>
      </c>
      <c r="J576" s="3" t="s">
        <v>1242</v>
      </c>
      <c r="K576" s="3" t="str">
        <f>VLOOKUP(J576,[1]Sheet1!$B$3:$C$256,2,FALSE)</f>
        <v>Plomberie equipement sanitaire</v>
      </c>
      <c r="L576" s="3" t="s">
        <v>1962</v>
      </c>
      <c r="M576" s="3" t="s">
        <v>54</v>
      </c>
      <c r="N576" s="25" t="s">
        <v>19</v>
      </c>
    </row>
    <row r="577" spans="1:14" ht="28.8" x14ac:dyDescent="0.3">
      <c r="A577" s="22" t="s">
        <v>12</v>
      </c>
      <c r="B577" s="3" t="s">
        <v>1963</v>
      </c>
      <c r="C577" s="3" t="s">
        <v>1964</v>
      </c>
      <c r="D577" s="3" t="s">
        <v>1965</v>
      </c>
      <c r="E577" s="3" t="s">
        <v>1966</v>
      </c>
      <c r="F577" s="3" t="s">
        <v>1929</v>
      </c>
      <c r="G577" s="3" t="s">
        <v>130</v>
      </c>
      <c r="H577" s="3" t="s">
        <v>1241</v>
      </c>
      <c r="I577" s="3" t="str">
        <f>VLOOKUP(H577,[2]Sheet1!$A$2:$B$637,2,FALSE)</f>
        <v>Sanitaire</v>
      </c>
      <c r="J577" s="3" t="s">
        <v>1242</v>
      </c>
      <c r="K577" s="3" t="str">
        <f>VLOOKUP(J577,[1]Sheet1!$B$3:$C$256,2,FALSE)</f>
        <v>Plomberie equipement sanitaire</v>
      </c>
      <c r="L577" s="3" t="s">
        <v>1967</v>
      </c>
      <c r="M577" s="3" t="s">
        <v>54</v>
      </c>
      <c r="N577" s="25" t="s">
        <v>19</v>
      </c>
    </row>
    <row r="578" spans="1:14" ht="28.8" x14ac:dyDescent="0.3">
      <c r="A578" s="22" t="s">
        <v>12</v>
      </c>
      <c r="B578" s="3" t="s">
        <v>1968</v>
      </c>
      <c r="C578" s="3" t="s">
        <v>1969</v>
      </c>
      <c r="D578" s="3" t="s">
        <v>1970</v>
      </c>
      <c r="E578" s="3" t="s">
        <v>1971</v>
      </c>
      <c r="F578" s="3" t="s">
        <v>1972</v>
      </c>
      <c r="G578" s="3" t="s">
        <v>130</v>
      </c>
      <c r="H578" s="3" t="s">
        <v>1241</v>
      </c>
      <c r="I578" s="3" t="str">
        <f>VLOOKUP(H578,[2]Sheet1!$A$2:$B$637,2,FALSE)</f>
        <v>Sanitaire</v>
      </c>
      <c r="J578" s="3" t="s">
        <v>1242</v>
      </c>
      <c r="K578" s="3" t="str">
        <f>VLOOKUP(J578,[1]Sheet1!$B$3:$C$256,2,FALSE)</f>
        <v>Plomberie equipement sanitaire</v>
      </c>
      <c r="L578" s="3" t="s">
        <v>1973</v>
      </c>
      <c r="M578" s="3" t="s">
        <v>54</v>
      </c>
      <c r="N578" s="25" t="s">
        <v>19</v>
      </c>
    </row>
    <row r="579" spans="1:14" ht="28.8" x14ac:dyDescent="0.3">
      <c r="A579" s="22" t="s">
        <v>12</v>
      </c>
      <c r="B579" s="3" t="s">
        <v>1974</v>
      </c>
      <c r="C579" s="3" t="s">
        <v>1975</v>
      </c>
      <c r="D579" s="3" t="s">
        <v>1976</v>
      </c>
      <c r="E579" s="3" t="s">
        <v>1977</v>
      </c>
      <c r="F579" s="3" t="s">
        <v>1978</v>
      </c>
      <c r="G579" s="3" t="s">
        <v>130</v>
      </c>
      <c r="H579" s="3" t="s">
        <v>1241</v>
      </c>
      <c r="I579" s="3" t="str">
        <f>VLOOKUP(H579,[2]Sheet1!$A$2:$B$637,2,FALSE)</f>
        <v>Sanitaire</v>
      </c>
      <c r="J579" s="3" t="s">
        <v>1242</v>
      </c>
      <c r="K579" s="3" t="str">
        <f>VLOOKUP(J579,[1]Sheet1!$B$3:$C$256,2,FALSE)</f>
        <v>Plomberie equipement sanitaire</v>
      </c>
      <c r="L579" s="3" t="s">
        <v>1979</v>
      </c>
      <c r="M579" s="3" t="s">
        <v>54</v>
      </c>
      <c r="N579" s="25" t="s">
        <v>19</v>
      </c>
    </row>
    <row r="580" spans="1:14" ht="28.8" x14ac:dyDescent="0.3">
      <c r="A580" s="22" t="s">
        <v>12</v>
      </c>
      <c r="B580" s="3" t="s">
        <v>1980</v>
      </c>
      <c r="C580" s="3" t="s">
        <v>1981</v>
      </c>
      <c r="D580" s="3" t="s">
        <v>1982</v>
      </c>
      <c r="E580" s="3" t="s">
        <v>1983</v>
      </c>
      <c r="F580" s="3" t="s">
        <v>1935</v>
      </c>
      <c r="G580" s="3" t="s">
        <v>130</v>
      </c>
      <c r="H580" s="3" t="s">
        <v>1241</v>
      </c>
      <c r="I580" s="3" t="str">
        <f>VLOOKUP(H580,[2]Sheet1!$A$2:$B$637,2,FALSE)</f>
        <v>Sanitaire</v>
      </c>
      <c r="J580" s="3" t="s">
        <v>1242</v>
      </c>
      <c r="K580" s="3" t="str">
        <f>VLOOKUP(J580,[1]Sheet1!$B$3:$C$256,2,FALSE)</f>
        <v>Plomberie equipement sanitaire</v>
      </c>
      <c r="L580" s="3" t="s">
        <v>1984</v>
      </c>
      <c r="M580" s="3" t="s">
        <v>54</v>
      </c>
      <c r="N580" s="25" t="s">
        <v>19</v>
      </c>
    </row>
    <row r="581" spans="1:14" ht="28.8" x14ac:dyDescent="0.3">
      <c r="A581" s="22" t="s">
        <v>12</v>
      </c>
      <c r="B581" s="3" t="s">
        <v>1985</v>
      </c>
      <c r="C581" s="3" t="s">
        <v>1986</v>
      </c>
      <c r="D581" s="3" t="s">
        <v>1987</v>
      </c>
      <c r="E581" s="3" t="s">
        <v>1988</v>
      </c>
      <c r="F581" s="3" t="s">
        <v>52</v>
      </c>
      <c r="G581" s="3" t="s">
        <v>130</v>
      </c>
      <c r="H581" s="3" t="s">
        <v>1241</v>
      </c>
      <c r="I581" s="3" t="str">
        <f>VLOOKUP(H581,[2]Sheet1!$A$2:$B$637,2,FALSE)</f>
        <v>Sanitaire</v>
      </c>
      <c r="J581" s="3" t="s">
        <v>1242</v>
      </c>
      <c r="K581" s="3" t="str">
        <f>VLOOKUP(J581,[1]Sheet1!$B$3:$C$256,2,FALSE)</f>
        <v>Plomberie equipement sanitaire</v>
      </c>
      <c r="L581" s="3" t="s">
        <v>1989</v>
      </c>
      <c r="M581" s="3" t="s">
        <v>54</v>
      </c>
      <c r="N581" s="25" t="s">
        <v>19</v>
      </c>
    </row>
    <row r="582" spans="1:14" ht="28.8" x14ac:dyDescent="0.3">
      <c r="A582" s="22" t="s">
        <v>12</v>
      </c>
      <c r="B582" s="3" t="s">
        <v>1990</v>
      </c>
      <c r="C582" s="3" t="s">
        <v>1991</v>
      </c>
      <c r="D582" s="3" t="s">
        <v>1992</v>
      </c>
      <c r="E582" s="3" t="s">
        <v>1993</v>
      </c>
      <c r="F582" s="3" t="s">
        <v>52</v>
      </c>
      <c r="G582" s="3" t="s">
        <v>130</v>
      </c>
      <c r="H582" s="3" t="s">
        <v>1241</v>
      </c>
      <c r="I582" s="3" t="str">
        <f>VLOOKUP(H582,[2]Sheet1!$A$2:$B$637,2,FALSE)</f>
        <v>Sanitaire</v>
      </c>
      <c r="J582" s="3" t="s">
        <v>1242</v>
      </c>
      <c r="K582" s="3" t="str">
        <f>VLOOKUP(J582,[1]Sheet1!$B$3:$C$256,2,FALSE)</f>
        <v>Plomberie equipement sanitaire</v>
      </c>
      <c r="L582" s="3" t="s">
        <v>1994</v>
      </c>
      <c r="M582" s="3" t="s">
        <v>54</v>
      </c>
      <c r="N582" s="25" t="s">
        <v>19</v>
      </c>
    </row>
    <row r="583" spans="1:14" ht="28.8" x14ac:dyDescent="0.3">
      <c r="A583" s="22" t="s">
        <v>12</v>
      </c>
      <c r="B583" s="3" t="s">
        <v>1995</v>
      </c>
      <c r="C583" s="3" t="s">
        <v>1996</v>
      </c>
      <c r="D583" s="3" t="s">
        <v>1997</v>
      </c>
      <c r="E583" s="3" t="s">
        <v>1998</v>
      </c>
      <c r="F583" s="3" t="s">
        <v>1859</v>
      </c>
      <c r="G583" s="3" t="s">
        <v>130</v>
      </c>
      <c r="H583" s="3" t="s">
        <v>1241</v>
      </c>
      <c r="I583" s="3" t="str">
        <f>VLOOKUP(H583,[2]Sheet1!$A$2:$B$637,2,FALSE)</f>
        <v>Sanitaire</v>
      </c>
      <c r="J583" s="3" t="s">
        <v>1242</v>
      </c>
      <c r="K583" s="3" t="str">
        <f>VLOOKUP(J583,[1]Sheet1!$B$3:$C$256,2,FALSE)</f>
        <v>Plomberie equipement sanitaire</v>
      </c>
      <c r="L583" s="3" t="s">
        <v>1999</v>
      </c>
      <c r="M583" s="3" t="s">
        <v>54</v>
      </c>
      <c r="N583" s="25" t="s">
        <v>19</v>
      </c>
    </row>
    <row r="584" spans="1:14" ht="28.8" x14ac:dyDescent="0.3">
      <c r="A584" s="22" t="s">
        <v>12</v>
      </c>
      <c r="B584" s="3" t="s">
        <v>2000</v>
      </c>
      <c r="C584" s="3" t="s">
        <v>2001</v>
      </c>
      <c r="D584" s="3" t="s">
        <v>2002</v>
      </c>
      <c r="E584" s="3" t="s">
        <v>1998</v>
      </c>
      <c r="F584" s="3" t="s">
        <v>1859</v>
      </c>
      <c r="G584" s="3" t="s">
        <v>130</v>
      </c>
      <c r="H584" s="3" t="s">
        <v>1241</v>
      </c>
      <c r="I584" s="3" t="str">
        <f>VLOOKUP(H584,[2]Sheet1!$A$2:$B$637,2,FALSE)</f>
        <v>Sanitaire</v>
      </c>
      <c r="J584" s="3" t="s">
        <v>1242</v>
      </c>
      <c r="K584" s="3" t="str">
        <f>VLOOKUP(J584,[1]Sheet1!$B$3:$C$256,2,FALSE)</f>
        <v>Plomberie equipement sanitaire</v>
      </c>
      <c r="L584" s="3" t="s">
        <v>1999</v>
      </c>
      <c r="M584" s="3" t="s">
        <v>54</v>
      </c>
      <c r="N584" s="25" t="s">
        <v>19</v>
      </c>
    </row>
    <row r="585" spans="1:14" ht="28.8" x14ac:dyDescent="0.3">
      <c r="A585" s="22" t="s">
        <v>12</v>
      </c>
      <c r="B585" s="3" t="s">
        <v>2003</v>
      </c>
      <c r="C585" s="3" t="s">
        <v>19</v>
      </c>
      <c r="D585" s="3" t="s">
        <v>2004</v>
      </c>
      <c r="E585" s="3" t="s">
        <v>2005</v>
      </c>
      <c r="F585" s="3" t="s">
        <v>2006</v>
      </c>
      <c r="G585" s="3" t="s">
        <v>130</v>
      </c>
      <c r="H585" s="3" t="s">
        <v>1241</v>
      </c>
      <c r="I585" s="3" t="str">
        <f>VLOOKUP(H585,[2]Sheet1!$A$2:$B$637,2,FALSE)</f>
        <v>Sanitaire</v>
      </c>
      <c r="J585" s="3" t="s">
        <v>1242</v>
      </c>
      <c r="K585" s="3" t="str">
        <f>VLOOKUP(J585,[1]Sheet1!$B$3:$C$256,2,FALSE)</f>
        <v>Plomberie equipement sanitaire</v>
      </c>
      <c r="L585" s="3" t="s">
        <v>2007</v>
      </c>
      <c r="M585" s="3" t="s">
        <v>54</v>
      </c>
      <c r="N585" s="25" t="s">
        <v>19</v>
      </c>
    </row>
    <row r="586" spans="1:14" ht="28.8" x14ac:dyDescent="0.3">
      <c r="A586" s="22" t="s">
        <v>12</v>
      </c>
      <c r="B586" s="3" t="s">
        <v>2008</v>
      </c>
      <c r="C586" s="3" t="s">
        <v>2009</v>
      </c>
      <c r="D586" s="3" t="s">
        <v>2010</v>
      </c>
      <c r="E586" s="3" t="s">
        <v>2011</v>
      </c>
      <c r="F586" s="3" t="s">
        <v>2006</v>
      </c>
      <c r="G586" s="3" t="s">
        <v>130</v>
      </c>
      <c r="H586" s="3" t="s">
        <v>1241</v>
      </c>
      <c r="I586" s="3" t="str">
        <f>VLOOKUP(H586,[2]Sheet1!$A$2:$B$637,2,FALSE)</f>
        <v>Sanitaire</v>
      </c>
      <c r="J586" s="3" t="s">
        <v>1242</v>
      </c>
      <c r="K586" s="3" t="str">
        <f>VLOOKUP(J586,[1]Sheet1!$B$3:$C$256,2,FALSE)</f>
        <v>Plomberie equipement sanitaire</v>
      </c>
      <c r="L586" s="3" t="s">
        <v>2012</v>
      </c>
      <c r="M586" s="3" t="s">
        <v>54</v>
      </c>
      <c r="N586" s="25" t="s">
        <v>19</v>
      </c>
    </row>
    <row r="587" spans="1:14" ht="28.8" x14ac:dyDescent="0.3">
      <c r="A587" s="22" t="s">
        <v>12</v>
      </c>
      <c r="B587" s="3" t="s">
        <v>2013</v>
      </c>
      <c r="C587" s="3" t="s">
        <v>2014</v>
      </c>
      <c r="D587" s="3" t="s">
        <v>2015</v>
      </c>
      <c r="E587" s="3" t="s">
        <v>2011</v>
      </c>
      <c r="F587" s="3" t="s">
        <v>2006</v>
      </c>
      <c r="G587" s="3" t="s">
        <v>130</v>
      </c>
      <c r="H587" s="3" t="s">
        <v>1241</v>
      </c>
      <c r="I587" s="3" t="str">
        <f>VLOOKUP(H587,[2]Sheet1!$A$2:$B$637,2,FALSE)</f>
        <v>Sanitaire</v>
      </c>
      <c r="J587" s="3" t="s">
        <v>1242</v>
      </c>
      <c r="K587" s="3" t="str">
        <f>VLOOKUP(J587,[1]Sheet1!$B$3:$C$256,2,FALSE)</f>
        <v>Plomberie equipement sanitaire</v>
      </c>
      <c r="L587" s="3" t="s">
        <v>2012</v>
      </c>
      <c r="M587" s="3" t="s">
        <v>54</v>
      </c>
      <c r="N587" s="25" t="s">
        <v>19</v>
      </c>
    </row>
    <row r="588" spans="1:14" ht="28.8" x14ac:dyDescent="0.3">
      <c r="A588" s="22" t="s">
        <v>12</v>
      </c>
      <c r="B588" s="3" t="s">
        <v>2016</v>
      </c>
      <c r="C588" s="3" t="s">
        <v>19</v>
      </c>
      <c r="D588" s="3" t="s">
        <v>2017</v>
      </c>
      <c r="E588" s="3" t="s">
        <v>2011</v>
      </c>
      <c r="F588" s="3" t="s">
        <v>2006</v>
      </c>
      <c r="G588" s="3" t="s">
        <v>130</v>
      </c>
      <c r="H588" s="3" t="s">
        <v>1241</v>
      </c>
      <c r="I588" s="3" t="str">
        <f>VLOOKUP(H588,[2]Sheet1!$A$2:$B$637,2,FALSE)</f>
        <v>Sanitaire</v>
      </c>
      <c r="J588" s="3" t="s">
        <v>1242</v>
      </c>
      <c r="K588" s="3" t="str">
        <f>VLOOKUP(J588,[1]Sheet1!$B$3:$C$256,2,FALSE)</f>
        <v>Plomberie equipement sanitaire</v>
      </c>
      <c r="L588" s="3" t="s">
        <v>2012</v>
      </c>
      <c r="M588" s="3" t="s">
        <v>54</v>
      </c>
      <c r="N588" s="25" t="s">
        <v>19</v>
      </c>
    </row>
    <row r="589" spans="1:14" ht="28.8" x14ac:dyDescent="0.3">
      <c r="A589" s="22" t="s">
        <v>12</v>
      </c>
      <c r="B589" s="3" t="s">
        <v>2018</v>
      </c>
      <c r="C589" s="3" t="s">
        <v>2019</v>
      </c>
      <c r="D589" s="3" t="s">
        <v>2020</v>
      </c>
      <c r="E589" s="3" t="s">
        <v>2021</v>
      </c>
      <c r="F589" s="3" t="s">
        <v>2006</v>
      </c>
      <c r="G589" s="3" t="s">
        <v>130</v>
      </c>
      <c r="H589" s="3" t="s">
        <v>1241</v>
      </c>
      <c r="I589" s="3" t="str">
        <f>VLOOKUP(H589,[2]Sheet1!$A$2:$B$637,2,FALSE)</f>
        <v>Sanitaire</v>
      </c>
      <c r="J589" s="3" t="s">
        <v>1242</v>
      </c>
      <c r="K589" s="3" t="str">
        <f>VLOOKUP(J589,[1]Sheet1!$B$3:$C$256,2,FALSE)</f>
        <v>Plomberie equipement sanitaire</v>
      </c>
      <c r="L589" s="3" t="s">
        <v>2022</v>
      </c>
      <c r="M589" s="3" t="s">
        <v>54</v>
      </c>
      <c r="N589" s="25" t="s">
        <v>19</v>
      </c>
    </row>
    <row r="590" spans="1:14" ht="28.8" x14ac:dyDescent="0.3">
      <c r="A590" s="22" t="s">
        <v>12</v>
      </c>
      <c r="B590" s="3" t="s">
        <v>2023</v>
      </c>
      <c r="C590" s="3" t="s">
        <v>2024</v>
      </c>
      <c r="D590" s="3" t="s">
        <v>2025</v>
      </c>
      <c r="E590" s="3" t="s">
        <v>2026</v>
      </c>
      <c r="F590" s="3" t="s">
        <v>1935</v>
      </c>
      <c r="G590" s="3" t="s">
        <v>18</v>
      </c>
      <c r="H590" s="3" t="s">
        <v>1241</v>
      </c>
      <c r="I590" s="3" t="str">
        <f>VLOOKUP(H590,[2]Sheet1!$A$2:$B$637,2,FALSE)</f>
        <v>Sanitaire</v>
      </c>
      <c r="J590" s="3" t="s">
        <v>1242</v>
      </c>
      <c r="K590" s="3" t="str">
        <f>VLOOKUP(J590,[1]Sheet1!$B$3:$C$256,2,FALSE)</f>
        <v>Plomberie equipement sanitaire</v>
      </c>
      <c r="L590" s="3" t="s">
        <v>2027</v>
      </c>
      <c r="M590" s="3" t="s">
        <v>54</v>
      </c>
      <c r="N590" s="25" t="s">
        <v>19</v>
      </c>
    </row>
    <row r="591" spans="1:14" ht="28.8" x14ac:dyDescent="0.3">
      <c r="A591" s="22" t="s">
        <v>12</v>
      </c>
      <c r="B591" s="3" t="s">
        <v>2028</v>
      </c>
      <c r="C591" s="3" t="s">
        <v>2029</v>
      </c>
      <c r="D591" s="3" t="s">
        <v>2030</v>
      </c>
      <c r="E591" s="3" t="s">
        <v>2031</v>
      </c>
      <c r="F591" s="3" t="s">
        <v>1935</v>
      </c>
      <c r="G591" s="3" t="s">
        <v>130</v>
      </c>
      <c r="H591" s="3" t="s">
        <v>1241</v>
      </c>
      <c r="I591" s="3" t="str">
        <f>VLOOKUP(H591,[2]Sheet1!$A$2:$B$637,2,FALSE)</f>
        <v>Sanitaire</v>
      </c>
      <c r="J591" s="3" t="s">
        <v>1242</v>
      </c>
      <c r="K591" s="3" t="str">
        <f>VLOOKUP(J591,[1]Sheet1!$B$3:$C$256,2,FALSE)</f>
        <v>Plomberie equipement sanitaire</v>
      </c>
      <c r="L591" s="3" t="s">
        <v>2032</v>
      </c>
      <c r="M591" s="3" t="s">
        <v>54</v>
      </c>
      <c r="N591" s="25" t="s">
        <v>19</v>
      </c>
    </row>
    <row r="592" spans="1:14" ht="28.8" x14ac:dyDescent="0.3">
      <c r="A592" s="22" t="s">
        <v>12</v>
      </c>
      <c r="B592" s="3" t="s">
        <v>2033</v>
      </c>
      <c r="C592" s="3" t="s">
        <v>2034</v>
      </c>
      <c r="D592" s="3" t="s">
        <v>2035</v>
      </c>
      <c r="E592" s="3" t="s">
        <v>2036</v>
      </c>
      <c r="F592" s="3" t="s">
        <v>52</v>
      </c>
      <c r="G592" s="3" t="s">
        <v>18</v>
      </c>
      <c r="H592" s="3" t="s">
        <v>1241</v>
      </c>
      <c r="I592" s="3" t="str">
        <f>VLOOKUP(H592,[2]Sheet1!$A$2:$B$637,2,FALSE)</f>
        <v>Sanitaire</v>
      </c>
      <c r="J592" s="3" t="s">
        <v>1242</v>
      </c>
      <c r="K592" s="3" t="str">
        <f>VLOOKUP(J592,[1]Sheet1!$B$3:$C$256,2,FALSE)</f>
        <v>Plomberie equipement sanitaire</v>
      </c>
      <c r="L592" s="3" t="s">
        <v>2037</v>
      </c>
      <c r="M592" s="3" t="s">
        <v>54</v>
      </c>
      <c r="N592" s="25" t="s">
        <v>19</v>
      </c>
    </row>
    <row r="593" spans="1:14" ht="28.8" x14ac:dyDescent="0.3">
      <c r="A593" s="22" t="s">
        <v>12</v>
      </c>
      <c r="B593" s="3" t="s">
        <v>2038</v>
      </c>
      <c r="C593" s="3" t="s">
        <v>2039</v>
      </c>
      <c r="D593" s="3" t="s">
        <v>2040</v>
      </c>
      <c r="E593" s="3" t="s">
        <v>2041</v>
      </c>
      <c r="F593" s="3" t="s">
        <v>52</v>
      </c>
      <c r="G593" s="3" t="s">
        <v>18</v>
      </c>
      <c r="H593" s="3" t="s">
        <v>1241</v>
      </c>
      <c r="I593" s="3" t="str">
        <f>VLOOKUP(H593,[2]Sheet1!$A$2:$B$637,2,FALSE)</f>
        <v>Sanitaire</v>
      </c>
      <c r="J593" s="3" t="s">
        <v>1242</v>
      </c>
      <c r="K593" s="3" t="str">
        <f>VLOOKUP(J593,[1]Sheet1!$B$3:$C$256,2,FALSE)</f>
        <v>Plomberie equipement sanitaire</v>
      </c>
      <c r="L593" s="3" t="s">
        <v>2042</v>
      </c>
      <c r="M593" s="3" t="s">
        <v>54</v>
      </c>
      <c r="N593" s="25" t="s">
        <v>19</v>
      </c>
    </row>
    <row r="594" spans="1:14" ht="28.8" x14ac:dyDescent="0.3">
      <c r="A594" s="22" t="s">
        <v>12</v>
      </c>
      <c r="B594" s="3" t="s">
        <v>2043</v>
      </c>
      <c r="C594" s="3" t="s">
        <v>2044</v>
      </c>
      <c r="D594" s="3" t="s">
        <v>2045</v>
      </c>
      <c r="E594" s="3" t="s">
        <v>2046</v>
      </c>
      <c r="F594" s="3" t="s">
        <v>52</v>
      </c>
      <c r="G594" s="3" t="s">
        <v>18</v>
      </c>
      <c r="H594" s="3" t="s">
        <v>1241</v>
      </c>
      <c r="I594" s="3" t="str">
        <f>VLOOKUP(H594,[2]Sheet1!$A$2:$B$637,2,FALSE)</f>
        <v>Sanitaire</v>
      </c>
      <c r="J594" s="3" t="s">
        <v>1242</v>
      </c>
      <c r="K594" s="3" t="str">
        <f>VLOOKUP(J594,[1]Sheet1!$B$3:$C$256,2,FALSE)</f>
        <v>Plomberie equipement sanitaire</v>
      </c>
      <c r="L594" s="3" t="s">
        <v>2047</v>
      </c>
      <c r="M594" s="3" t="s">
        <v>54</v>
      </c>
      <c r="N594" s="25" t="s">
        <v>19</v>
      </c>
    </row>
    <row r="595" spans="1:14" ht="28.8" x14ac:dyDescent="0.3">
      <c r="A595" s="22" t="s">
        <v>12</v>
      </c>
      <c r="B595" s="3" t="s">
        <v>2048</v>
      </c>
      <c r="C595" s="3" t="s">
        <v>2049</v>
      </c>
      <c r="D595" s="3" t="s">
        <v>2050</v>
      </c>
      <c r="E595" s="3" t="s">
        <v>2051</v>
      </c>
      <c r="F595" s="3" t="s">
        <v>1859</v>
      </c>
      <c r="G595" s="3" t="s">
        <v>130</v>
      </c>
      <c r="H595" s="3" t="s">
        <v>1241</v>
      </c>
      <c r="I595" s="3" t="str">
        <f>VLOOKUP(H595,[2]Sheet1!$A$2:$B$637,2,FALSE)</f>
        <v>Sanitaire</v>
      </c>
      <c r="J595" s="3" t="s">
        <v>1242</v>
      </c>
      <c r="K595" s="3" t="str">
        <f>VLOOKUP(J595,[1]Sheet1!$B$3:$C$256,2,FALSE)</f>
        <v>Plomberie equipement sanitaire</v>
      </c>
      <c r="L595" s="3" t="s">
        <v>2052</v>
      </c>
      <c r="M595" s="3" t="s">
        <v>54</v>
      </c>
      <c r="N595" s="25" t="s">
        <v>19</v>
      </c>
    </row>
    <row r="596" spans="1:14" ht="28.8" x14ac:dyDescent="0.3">
      <c r="A596" s="22" t="s">
        <v>12</v>
      </c>
      <c r="B596" s="3" t="s">
        <v>2053</v>
      </c>
      <c r="C596" s="3" t="s">
        <v>2054</v>
      </c>
      <c r="D596" s="3" t="s">
        <v>2055</v>
      </c>
      <c r="E596" s="3" t="s">
        <v>2056</v>
      </c>
      <c r="F596" s="3" t="s">
        <v>2057</v>
      </c>
      <c r="G596" s="3" t="s">
        <v>130</v>
      </c>
      <c r="H596" s="3" t="s">
        <v>1241</v>
      </c>
      <c r="I596" s="3" t="str">
        <f>VLOOKUP(H596,[2]Sheet1!$A$2:$B$637,2,FALSE)</f>
        <v>Sanitaire</v>
      </c>
      <c r="J596" s="3" t="s">
        <v>1242</v>
      </c>
      <c r="K596" s="3" t="str">
        <f>VLOOKUP(J596,[1]Sheet1!$B$3:$C$256,2,FALSE)</f>
        <v>Plomberie equipement sanitaire</v>
      </c>
      <c r="L596" s="3" t="s">
        <v>2058</v>
      </c>
      <c r="M596" s="3" t="s">
        <v>54</v>
      </c>
      <c r="N596" s="25" t="s">
        <v>19</v>
      </c>
    </row>
    <row r="597" spans="1:14" ht="28.8" x14ac:dyDescent="0.3">
      <c r="A597" s="22" t="s">
        <v>12</v>
      </c>
      <c r="B597" s="3" t="s">
        <v>2059</v>
      </c>
      <c r="C597" s="3" t="s">
        <v>2060</v>
      </c>
      <c r="D597" s="3" t="s">
        <v>2061</v>
      </c>
      <c r="E597" s="3" t="s">
        <v>2062</v>
      </c>
      <c r="F597" s="3" t="s">
        <v>1897</v>
      </c>
      <c r="G597" s="3" t="s">
        <v>130</v>
      </c>
      <c r="H597" s="3" t="s">
        <v>1241</v>
      </c>
      <c r="I597" s="3" t="str">
        <f>VLOOKUP(H597,[2]Sheet1!$A$2:$B$637,2,FALSE)</f>
        <v>Sanitaire</v>
      </c>
      <c r="J597" s="3" t="s">
        <v>1242</v>
      </c>
      <c r="K597" s="3" t="str">
        <f>VLOOKUP(J597,[1]Sheet1!$B$3:$C$256,2,FALSE)</f>
        <v>Plomberie equipement sanitaire</v>
      </c>
      <c r="L597" s="3" t="s">
        <v>2063</v>
      </c>
      <c r="M597" s="3" t="s">
        <v>54</v>
      </c>
      <c r="N597" s="25" t="s">
        <v>19</v>
      </c>
    </row>
    <row r="598" spans="1:14" ht="28.8" x14ac:dyDescent="0.3">
      <c r="A598" s="22" t="s">
        <v>12</v>
      </c>
      <c r="B598" s="3" t="s">
        <v>2064</v>
      </c>
      <c r="C598" s="3" t="s">
        <v>2065</v>
      </c>
      <c r="D598" s="3" t="s">
        <v>2066</v>
      </c>
      <c r="E598" s="3" t="s">
        <v>2067</v>
      </c>
      <c r="F598" s="3" t="s">
        <v>1870</v>
      </c>
      <c r="G598" s="3" t="s">
        <v>130</v>
      </c>
      <c r="H598" s="3" t="s">
        <v>1241</v>
      </c>
      <c r="I598" s="3" t="str">
        <f>VLOOKUP(H598,[2]Sheet1!$A$2:$B$637,2,FALSE)</f>
        <v>Sanitaire</v>
      </c>
      <c r="J598" s="3" t="s">
        <v>1242</v>
      </c>
      <c r="K598" s="3" t="str">
        <f>VLOOKUP(J598,[1]Sheet1!$B$3:$C$256,2,FALSE)</f>
        <v>Plomberie equipement sanitaire</v>
      </c>
      <c r="L598" s="3" t="s">
        <v>2068</v>
      </c>
      <c r="M598" s="3" t="s">
        <v>54</v>
      </c>
      <c r="N598" s="25" t="s">
        <v>19</v>
      </c>
    </row>
    <row r="599" spans="1:14" ht="28.8" x14ac:dyDescent="0.3">
      <c r="A599" s="22" t="s">
        <v>12</v>
      </c>
      <c r="B599" s="3" t="s">
        <v>2069</v>
      </c>
      <c r="C599" s="3" t="s">
        <v>2070</v>
      </c>
      <c r="D599" s="3" t="s">
        <v>2071</v>
      </c>
      <c r="E599" s="3" t="s">
        <v>2072</v>
      </c>
      <c r="F599" s="3" t="s">
        <v>1870</v>
      </c>
      <c r="G599" s="3" t="s">
        <v>130</v>
      </c>
      <c r="H599" s="3" t="s">
        <v>1241</v>
      </c>
      <c r="I599" s="3" t="str">
        <f>VLOOKUP(H599,[2]Sheet1!$A$2:$B$637,2,FALSE)</f>
        <v>Sanitaire</v>
      </c>
      <c r="J599" s="3" t="s">
        <v>1242</v>
      </c>
      <c r="K599" s="3" t="str">
        <f>VLOOKUP(J599,[1]Sheet1!$B$3:$C$256,2,FALSE)</f>
        <v>Plomberie equipement sanitaire</v>
      </c>
      <c r="L599" s="3" t="s">
        <v>2073</v>
      </c>
      <c r="M599" s="3" t="s">
        <v>54</v>
      </c>
      <c r="N599" s="25" t="s">
        <v>19</v>
      </c>
    </row>
    <row r="600" spans="1:14" ht="28.8" x14ac:dyDescent="0.3">
      <c r="A600" s="22" t="s">
        <v>12</v>
      </c>
      <c r="B600" s="3" t="s">
        <v>2074</v>
      </c>
      <c r="C600" s="3" t="s">
        <v>2075</v>
      </c>
      <c r="D600" s="3" t="s">
        <v>2076</v>
      </c>
      <c r="E600" s="3" t="s">
        <v>2072</v>
      </c>
      <c r="F600" s="3" t="s">
        <v>1870</v>
      </c>
      <c r="G600" s="3" t="s">
        <v>130</v>
      </c>
      <c r="H600" s="3" t="s">
        <v>1241</v>
      </c>
      <c r="I600" s="3" t="str">
        <f>VLOOKUP(H600,[2]Sheet1!$A$2:$B$637,2,FALSE)</f>
        <v>Sanitaire</v>
      </c>
      <c r="J600" s="3" t="s">
        <v>1242</v>
      </c>
      <c r="K600" s="3" t="str">
        <f>VLOOKUP(J600,[1]Sheet1!$B$3:$C$256,2,FALSE)</f>
        <v>Plomberie equipement sanitaire</v>
      </c>
      <c r="L600" s="3" t="s">
        <v>2073</v>
      </c>
      <c r="M600" s="3" t="s">
        <v>54</v>
      </c>
      <c r="N600" s="25" t="s">
        <v>19</v>
      </c>
    </row>
    <row r="601" spans="1:14" ht="28.8" x14ac:dyDescent="0.3">
      <c r="A601" s="22" t="s">
        <v>12</v>
      </c>
      <c r="B601" s="3" t="s">
        <v>2077</v>
      </c>
      <c r="C601" s="3" t="s">
        <v>2078</v>
      </c>
      <c r="D601" s="3" t="s">
        <v>2079</v>
      </c>
      <c r="E601" s="3" t="s">
        <v>2080</v>
      </c>
      <c r="F601" s="3" t="s">
        <v>2006</v>
      </c>
      <c r="G601" s="3" t="s">
        <v>18</v>
      </c>
      <c r="H601" s="3" t="s">
        <v>1241</v>
      </c>
      <c r="I601" s="3" t="str">
        <f>VLOOKUP(H601,[2]Sheet1!$A$2:$B$637,2,FALSE)</f>
        <v>Sanitaire</v>
      </c>
      <c r="J601" s="3" t="s">
        <v>1242</v>
      </c>
      <c r="K601" s="3" t="str">
        <f>VLOOKUP(J601,[1]Sheet1!$B$3:$C$256,2,FALSE)</f>
        <v>Plomberie equipement sanitaire</v>
      </c>
      <c r="L601" s="3" t="s">
        <v>2081</v>
      </c>
      <c r="M601" s="3" t="s">
        <v>54</v>
      </c>
      <c r="N601" s="25" t="s">
        <v>19</v>
      </c>
    </row>
    <row r="602" spans="1:14" ht="28.8" x14ac:dyDescent="0.3">
      <c r="A602" s="22" t="s">
        <v>12</v>
      </c>
      <c r="B602" s="3" t="s">
        <v>2082</v>
      </c>
      <c r="C602" s="3" t="s">
        <v>2083</v>
      </c>
      <c r="D602" s="3" t="s">
        <v>2084</v>
      </c>
      <c r="E602" s="3" t="s">
        <v>2085</v>
      </c>
      <c r="F602" s="3" t="s">
        <v>2006</v>
      </c>
      <c r="G602" s="3" t="s">
        <v>130</v>
      </c>
      <c r="H602" s="3" t="s">
        <v>1241</v>
      </c>
      <c r="I602" s="3" t="str">
        <f>VLOOKUP(H602,[2]Sheet1!$A$2:$B$637,2,FALSE)</f>
        <v>Sanitaire</v>
      </c>
      <c r="J602" s="3" t="s">
        <v>1242</v>
      </c>
      <c r="K602" s="3" t="str">
        <f>VLOOKUP(J602,[1]Sheet1!$B$3:$C$256,2,FALSE)</f>
        <v>Plomberie equipement sanitaire</v>
      </c>
      <c r="L602" s="3" t="s">
        <v>2086</v>
      </c>
      <c r="M602" s="3" t="s">
        <v>54</v>
      </c>
      <c r="N602" s="25" t="s">
        <v>19</v>
      </c>
    </row>
    <row r="603" spans="1:14" ht="28.8" x14ac:dyDescent="0.3">
      <c r="A603" s="22" t="s">
        <v>12</v>
      </c>
      <c r="B603" s="3" t="s">
        <v>2087</v>
      </c>
      <c r="C603" s="3" t="s">
        <v>2088</v>
      </c>
      <c r="D603" s="3" t="s">
        <v>2089</v>
      </c>
      <c r="E603" s="3" t="s">
        <v>2090</v>
      </c>
      <c r="F603" s="3" t="s">
        <v>52</v>
      </c>
      <c r="G603" s="3" t="s">
        <v>18</v>
      </c>
      <c r="H603" s="3" t="s">
        <v>1241</v>
      </c>
      <c r="I603" s="3" t="str">
        <f>VLOOKUP(H603,[2]Sheet1!$A$2:$B$637,2,FALSE)</f>
        <v>Sanitaire</v>
      </c>
      <c r="J603" s="3" t="s">
        <v>1242</v>
      </c>
      <c r="K603" s="3" t="str">
        <f>VLOOKUP(J603,[1]Sheet1!$B$3:$C$256,2,FALSE)</f>
        <v>Plomberie equipement sanitaire</v>
      </c>
      <c r="L603" s="3" t="s">
        <v>2091</v>
      </c>
      <c r="M603" s="3" t="s">
        <v>54</v>
      </c>
      <c r="N603" s="25" t="s">
        <v>19</v>
      </c>
    </row>
    <row r="604" spans="1:14" ht="28.8" x14ac:dyDescent="0.3">
      <c r="A604" s="22" t="s">
        <v>12</v>
      </c>
      <c r="B604" s="3" t="s">
        <v>2092</v>
      </c>
      <c r="C604" s="3" t="s">
        <v>2093</v>
      </c>
      <c r="D604" s="3" t="s">
        <v>2094</v>
      </c>
      <c r="E604" s="3" t="s">
        <v>2090</v>
      </c>
      <c r="F604" s="3" t="s">
        <v>52</v>
      </c>
      <c r="G604" s="3" t="s">
        <v>18</v>
      </c>
      <c r="H604" s="3" t="s">
        <v>1241</v>
      </c>
      <c r="I604" s="3" t="str">
        <f>VLOOKUP(H604,[2]Sheet1!$A$2:$B$637,2,FALSE)</f>
        <v>Sanitaire</v>
      </c>
      <c r="J604" s="3" t="s">
        <v>1242</v>
      </c>
      <c r="K604" s="3" t="str">
        <f>VLOOKUP(J604,[1]Sheet1!$B$3:$C$256,2,FALSE)</f>
        <v>Plomberie equipement sanitaire</v>
      </c>
      <c r="L604" s="3" t="s">
        <v>2091</v>
      </c>
      <c r="M604" s="3" t="s">
        <v>54</v>
      </c>
      <c r="N604" s="25" t="s">
        <v>19</v>
      </c>
    </row>
    <row r="605" spans="1:14" ht="28.8" x14ac:dyDescent="0.3">
      <c r="A605" s="22" t="s">
        <v>12</v>
      </c>
      <c r="B605" s="3" t="s">
        <v>2095</v>
      </c>
      <c r="C605" s="3" t="s">
        <v>2096</v>
      </c>
      <c r="D605" s="3" t="s">
        <v>2097</v>
      </c>
      <c r="E605" s="3" t="s">
        <v>2098</v>
      </c>
      <c r="F605" s="3" t="s">
        <v>52</v>
      </c>
      <c r="G605" s="3" t="s">
        <v>18</v>
      </c>
      <c r="H605" s="3" t="s">
        <v>1241</v>
      </c>
      <c r="I605" s="3" t="str">
        <f>VLOOKUP(H605,[2]Sheet1!$A$2:$B$637,2,FALSE)</f>
        <v>Sanitaire</v>
      </c>
      <c r="J605" s="3" t="s">
        <v>1242</v>
      </c>
      <c r="K605" s="3" t="str">
        <f>VLOOKUP(J605,[1]Sheet1!$B$3:$C$256,2,FALSE)</f>
        <v>Plomberie equipement sanitaire</v>
      </c>
      <c r="L605" s="3" t="s">
        <v>2099</v>
      </c>
      <c r="M605" s="3" t="s">
        <v>54</v>
      </c>
      <c r="N605" s="25" t="s">
        <v>19</v>
      </c>
    </row>
    <row r="606" spans="1:14" ht="28.8" x14ac:dyDescent="0.3">
      <c r="A606" s="22" t="s">
        <v>12</v>
      </c>
      <c r="B606" s="3" t="s">
        <v>2100</v>
      </c>
      <c r="C606" s="3" t="s">
        <v>2101</v>
      </c>
      <c r="D606" s="3" t="s">
        <v>2102</v>
      </c>
      <c r="E606" s="3" t="s">
        <v>2103</v>
      </c>
      <c r="F606" s="3" t="s">
        <v>2006</v>
      </c>
      <c r="G606" s="3" t="s">
        <v>18</v>
      </c>
      <c r="H606" s="3" t="s">
        <v>1241</v>
      </c>
      <c r="I606" s="3" t="str">
        <f>VLOOKUP(H606,[2]Sheet1!$A$2:$B$637,2,FALSE)</f>
        <v>Sanitaire</v>
      </c>
      <c r="J606" s="3" t="s">
        <v>1242</v>
      </c>
      <c r="K606" s="3" t="str">
        <f>VLOOKUP(J606,[1]Sheet1!$B$3:$C$256,2,FALSE)</f>
        <v>Plomberie equipement sanitaire</v>
      </c>
      <c r="L606" s="3" t="s">
        <v>2104</v>
      </c>
      <c r="M606" s="3" t="s">
        <v>54</v>
      </c>
      <c r="N606" s="25" t="s">
        <v>19</v>
      </c>
    </row>
    <row r="607" spans="1:14" ht="28.8" x14ac:dyDescent="0.3">
      <c r="A607" s="22" t="s">
        <v>12</v>
      </c>
      <c r="B607" s="3" t="s">
        <v>2105</v>
      </c>
      <c r="C607" s="3" t="s">
        <v>2106</v>
      </c>
      <c r="D607" s="3" t="s">
        <v>2107</v>
      </c>
      <c r="E607" s="3" t="s">
        <v>2103</v>
      </c>
      <c r="F607" s="3" t="s">
        <v>2006</v>
      </c>
      <c r="G607" s="3" t="s">
        <v>18</v>
      </c>
      <c r="H607" s="3" t="s">
        <v>1241</v>
      </c>
      <c r="I607" s="3" t="str">
        <f>VLOOKUP(H607,[2]Sheet1!$A$2:$B$637,2,FALSE)</f>
        <v>Sanitaire</v>
      </c>
      <c r="J607" s="3" t="s">
        <v>1242</v>
      </c>
      <c r="K607" s="3" t="str">
        <f>VLOOKUP(J607,[1]Sheet1!$B$3:$C$256,2,FALSE)</f>
        <v>Plomberie equipement sanitaire</v>
      </c>
      <c r="L607" s="3" t="s">
        <v>2104</v>
      </c>
      <c r="M607" s="3" t="s">
        <v>54</v>
      </c>
      <c r="N607" s="25" t="s">
        <v>19</v>
      </c>
    </row>
    <row r="608" spans="1:14" ht="28.8" x14ac:dyDescent="0.3">
      <c r="A608" s="22" t="s">
        <v>12</v>
      </c>
      <c r="B608" s="3" t="s">
        <v>2108</v>
      </c>
      <c r="C608" s="3" t="s">
        <v>2109</v>
      </c>
      <c r="D608" s="3" t="s">
        <v>2110</v>
      </c>
      <c r="E608" s="3" t="s">
        <v>2111</v>
      </c>
      <c r="F608" s="3" t="s">
        <v>2006</v>
      </c>
      <c r="G608" s="3" t="s">
        <v>18</v>
      </c>
      <c r="H608" s="3" t="s">
        <v>1241</v>
      </c>
      <c r="I608" s="3" t="str">
        <f>VLOOKUP(H608,[2]Sheet1!$A$2:$B$637,2,FALSE)</f>
        <v>Sanitaire</v>
      </c>
      <c r="J608" s="3" t="s">
        <v>1242</v>
      </c>
      <c r="K608" s="3" t="str">
        <f>VLOOKUP(J608,[1]Sheet1!$B$3:$C$256,2,FALSE)</f>
        <v>Plomberie equipement sanitaire</v>
      </c>
      <c r="L608" s="3" t="s">
        <v>2112</v>
      </c>
      <c r="M608" s="3" t="s">
        <v>54</v>
      </c>
      <c r="N608" s="25" t="s">
        <v>19</v>
      </c>
    </row>
    <row r="609" spans="1:14" ht="28.8" x14ac:dyDescent="0.3">
      <c r="A609" s="22" t="s">
        <v>12</v>
      </c>
      <c r="B609" s="3" t="s">
        <v>2113</v>
      </c>
      <c r="C609" s="3" t="s">
        <v>2114</v>
      </c>
      <c r="D609" s="3" t="s">
        <v>2115</v>
      </c>
      <c r="E609" s="3" t="s">
        <v>2116</v>
      </c>
      <c r="F609" s="3" t="s">
        <v>2006</v>
      </c>
      <c r="G609" s="3" t="s">
        <v>18</v>
      </c>
      <c r="H609" s="3" t="s">
        <v>1241</v>
      </c>
      <c r="I609" s="3" t="str">
        <f>VLOOKUP(H609,[2]Sheet1!$A$2:$B$637,2,FALSE)</f>
        <v>Sanitaire</v>
      </c>
      <c r="J609" s="3" t="s">
        <v>1242</v>
      </c>
      <c r="K609" s="3" t="str">
        <f>VLOOKUP(J609,[1]Sheet1!$B$3:$C$256,2,FALSE)</f>
        <v>Plomberie equipement sanitaire</v>
      </c>
      <c r="L609" s="3" t="s">
        <v>2117</v>
      </c>
      <c r="M609" s="3" t="s">
        <v>54</v>
      </c>
      <c r="N609" s="25" t="s">
        <v>19</v>
      </c>
    </row>
    <row r="610" spans="1:14" ht="28.8" x14ac:dyDescent="0.3">
      <c r="A610" s="22" t="s">
        <v>12</v>
      </c>
      <c r="B610" s="3" t="s">
        <v>2118</v>
      </c>
      <c r="C610" s="3" t="s">
        <v>2119</v>
      </c>
      <c r="D610" s="3" t="s">
        <v>2120</v>
      </c>
      <c r="E610" s="3" t="s">
        <v>2121</v>
      </c>
      <c r="F610" s="3" t="s">
        <v>52</v>
      </c>
      <c r="G610" s="3" t="s">
        <v>130</v>
      </c>
      <c r="H610" s="3" t="s">
        <v>1241</v>
      </c>
      <c r="I610" s="3" t="str">
        <f>VLOOKUP(H610,[2]Sheet1!$A$2:$B$637,2,FALSE)</f>
        <v>Sanitaire</v>
      </c>
      <c r="J610" s="3" t="s">
        <v>1242</v>
      </c>
      <c r="K610" s="3" t="str">
        <f>VLOOKUP(J610,[1]Sheet1!$B$3:$C$256,2,FALSE)</f>
        <v>Plomberie equipement sanitaire</v>
      </c>
      <c r="L610" s="3" t="s">
        <v>2122</v>
      </c>
      <c r="M610" s="3" t="s">
        <v>54</v>
      </c>
      <c r="N610" s="25" t="s">
        <v>19</v>
      </c>
    </row>
    <row r="611" spans="1:14" ht="28.8" x14ac:dyDescent="0.3">
      <c r="A611" s="22" t="s">
        <v>12</v>
      </c>
      <c r="B611" s="3" t="s">
        <v>2123</v>
      </c>
      <c r="C611" s="3" t="s">
        <v>2124</v>
      </c>
      <c r="D611" s="3" t="s">
        <v>2125</v>
      </c>
      <c r="E611" s="3" t="s">
        <v>2126</v>
      </c>
      <c r="F611" s="3" t="s">
        <v>100</v>
      </c>
      <c r="G611" s="3" t="s">
        <v>130</v>
      </c>
      <c r="H611" s="3" t="s">
        <v>1241</v>
      </c>
      <c r="I611" s="3" t="str">
        <f>VLOOKUP(H611,[2]Sheet1!$A$2:$B$637,2,FALSE)</f>
        <v>Sanitaire</v>
      </c>
      <c r="J611" s="3" t="s">
        <v>1242</v>
      </c>
      <c r="K611" s="3" t="str">
        <f>VLOOKUP(J611,[1]Sheet1!$B$3:$C$256,2,FALSE)</f>
        <v>Plomberie equipement sanitaire</v>
      </c>
      <c r="L611" s="3" t="s">
        <v>2127</v>
      </c>
      <c r="M611" s="3" t="s">
        <v>66</v>
      </c>
      <c r="N611" s="25" t="s">
        <v>19</v>
      </c>
    </row>
    <row r="612" spans="1:14" ht="28.8" x14ac:dyDescent="0.3">
      <c r="A612" s="22" t="s">
        <v>12</v>
      </c>
      <c r="B612" s="3" t="s">
        <v>2128</v>
      </c>
      <c r="C612" s="3" t="s">
        <v>2129</v>
      </c>
      <c r="D612" s="3" t="s">
        <v>2130</v>
      </c>
      <c r="E612" s="3" t="s">
        <v>2126</v>
      </c>
      <c r="F612" s="3" t="s">
        <v>100</v>
      </c>
      <c r="G612" s="3" t="s">
        <v>130</v>
      </c>
      <c r="H612" s="3" t="s">
        <v>1241</v>
      </c>
      <c r="I612" s="3" t="str">
        <f>VLOOKUP(H612,[2]Sheet1!$A$2:$B$637,2,FALSE)</f>
        <v>Sanitaire</v>
      </c>
      <c r="J612" s="3" t="s">
        <v>1242</v>
      </c>
      <c r="K612" s="3" t="str">
        <f>VLOOKUP(J612,[1]Sheet1!$B$3:$C$256,2,FALSE)</f>
        <v>Plomberie equipement sanitaire</v>
      </c>
      <c r="L612" s="3" t="s">
        <v>2127</v>
      </c>
      <c r="M612" s="3" t="s">
        <v>66</v>
      </c>
      <c r="N612" s="25" t="s">
        <v>19</v>
      </c>
    </row>
    <row r="613" spans="1:14" ht="28.8" x14ac:dyDescent="0.3">
      <c r="A613" s="22" t="s">
        <v>12</v>
      </c>
      <c r="B613" s="3" t="s">
        <v>2131</v>
      </c>
      <c r="C613" s="3" t="s">
        <v>2132</v>
      </c>
      <c r="D613" s="3" t="s">
        <v>2133</v>
      </c>
      <c r="E613" s="3" t="s">
        <v>2134</v>
      </c>
      <c r="F613" s="3" t="s">
        <v>100</v>
      </c>
      <c r="G613" s="3" t="s">
        <v>130</v>
      </c>
      <c r="H613" s="3" t="s">
        <v>1241</v>
      </c>
      <c r="I613" s="3" t="str">
        <f>VLOOKUP(H613,[2]Sheet1!$A$2:$B$637,2,FALSE)</f>
        <v>Sanitaire</v>
      </c>
      <c r="J613" s="3" t="s">
        <v>1242</v>
      </c>
      <c r="K613" s="3" t="str">
        <f>VLOOKUP(J613,[1]Sheet1!$B$3:$C$256,2,FALSE)</f>
        <v>Plomberie equipement sanitaire</v>
      </c>
      <c r="L613" s="3" t="s">
        <v>2135</v>
      </c>
      <c r="M613" s="3" t="s">
        <v>66</v>
      </c>
      <c r="N613" s="25" t="s">
        <v>19</v>
      </c>
    </row>
    <row r="614" spans="1:14" ht="28.8" x14ac:dyDescent="0.3">
      <c r="A614" s="22" t="s">
        <v>12</v>
      </c>
      <c r="B614" s="3" t="s">
        <v>2136</v>
      </c>
      <c r="C614" s="3" t="s">
        <v>2137</v>
      </c>
      <c r="D614" s="3" t="s">
        <v>2138</v>
      </c>
      <c r="E614" s="3" t="s">
        <v>2139</v>
      </c>
      <c r="F614" s="3" t="s">
        <v>100</v>
      </c>
      <c r="G614" s="3" t="s">
        <v>130</v>
      </c>
      <c r="H614" s="3" t="s">
        <v>1241</v>
      </c>
      <c r="I614" s="3" t="str">
        <f>VLOOKUP(H614,[2]Sheet1!$A$2:$B$637,2,FALSE)</f>
        <v>Sanitaire</v>
      </c>
      <c r="J614" s="3" t="s">
        <v>1242</v>
      </c>
      <c r="K614" s="3" t="str">
        <f>VLOOKUP(J614,[1]Sheet1!$B$3:$C$256,2,FALSE)</f>
        <v>Plomberie equipement sanitaire</v>
      </c>
      <c r="L614" s="3" t="s">
        <v>2140</v>
      </c>
      <c r="M614" s="3" t="s">
        <v>66</v>
      </c>
      <c r="N614" s="25" t="s">
        <v>19</v>
      </c>
    </row>
    <row r="615" spans="1:14" ht="28.8" x14ac:dyDescent="0.3">
      <c r="A615" s="22" t="s">
        <v>12</v>
      </c>
      <c r="B615" s="3" t="s">
        <v>2141</v>
      </c>
      <c r="C615" s="3" t="s">
        <v>2142</v>
      </c>
      <c r="D615" s="3" t="s">
        <v>2143</v>
      </c>
      <c r="E615" s="3" t="s">
        <v>2144</v>
      </c>
      <c r="F615" s="3" t="s">
        <v>100</v>
      </c>
      <c r="G615" s="3" t="s">
        <v>130</v>
      </c>
      <c r="H615" s="3" t="s">
        <v>1241</v>
      </c>
      <c r="I615" s="3" t="str">
        <f>VLOOKUP(H615,[2]Sheet1!$A$2:$B$637,2,FALSE)</f>
        <v>Sanitaire</v>
      </c>
      <c r="J615" s="3" t="s">
        <v>1242</v>
      </c>
      <c r="K615" s="3" t="str">
        <f>VLOOKUP(J615,[1]Sheet1!$B$3:$C$256,2,FALSE)</f>
        <v>Plomberie equipement sanitaire</v>
      </c>
      <c r="L615" s="3" t="s">
        <v>2145</v>
      </c>
      <c r="M615" s="3" t="s">
        <v>66</v>
      </c>
      <c r="N615" s="25" t="s">
        <v>19</v>
      </c>
    </row>
    <row r="616" spans="1:14" ht="28.8" x14ac:dyDescent="0.3">
      <c r="A616" s="22" t="s">
        <v>12</v>
      </c>
      <c r="B616" s="3" t="s">
        <v>2146</v>
      </c>
      <c r="C616" s="3" t="s">
        <v>2147</v>
      </c>
      <c r="D616" s="3" t="s">
        <v>2148</v>
      </c>
      <c r="E616" s="3" t="s">
        <v>2149</v>
      </c>
      <c r="F616" s="3" t="s">
        <v>100</v>
      </c>
      <c r="G616" s="3" t="s">
        <v>130</v>
      </c>
      <c r="H616" s="3" t="s">
        <v>1241</v>
      </c>
      <c r="I616" s="3" t="str">
        <f>VLOOKUP(H616,[2]Sheet1!$A$2:$B$637,2,FALSE)</f>
        <v>Sanitaire</v>
      </c>
      <c r="J616" s="3" t="s">
        <v>1242</v>
      </c>
      <c r="K616" s="3" t="str">
        <f>VLOOKUP(J616,[1]Sheet1!$B$3:$C$256,2,FALSE)</f>
        <v>Plomberie equipement sanitaire</v>
      </c>
      <c r="L616" s="3" t="s">
        <v>2150</v>
      </c>
      <c r="M616" s="3" t="s">
        <v>66</v>
      </c>
      <c r="N616" s="25" t="s">
        <v>19</v>
      </c>
    </row>
    <row r="617" spans="1:14" ht="28.8" x14ac:dyDescent="0.3">
      <c r="A617" s="22" t="s">
        <v>12</v>
      </c>
      <c r="B617" s="3" t="s">
        <v>2151</v>
      </c>
      <c r="C617" s="3" t="s">
        <v>2152</v>
      </c>
      <c r="D617" s="3" t="s">
        <v>2153</v>
      </c>
      <c r="E617" s="3" t="s">
        <v>2154</v>
      </c>
      <c r="F617" s="3" t="s">
        <v>100</v>
      </c>
      <c r="G617" s="3" t="s">
        <v>130</v>
      </c>
      <c r="H617" s="3" t="s">
        <v>1241</v>
      </c>
      <c r="I617" s="3" t="str">
        <f>VLOOKUP(H617,[2]Sheet1!$A$2:$B$637,2,FALSE)</f>
        <v>Sanitaire</v>
      </c>
      <c r="J617" s="3" t="s">
        <v>1242</v>
      </c>
      <c r="K617" s="3" t="str">
        <f>VLOOKUP(J617,[1]Sheet1!$B$3:$C$256,2,FALSE)</f>
        <v>Plomberie equipement sanitaire</v>
      </c>
      <c r="L617" s="3" t="s">
        <v>2155</v>
      </c>
      <c r="M617" s="3" t="s">
        <v>66</v>
      </c>
      <c r="N617" s="25" t="s">
        <v>19</v>
      </c>
    </row>
    <row r="618" spans="1:14" ht="28.8" x14ac:dyDescent="0.3">
      <c r="A618" s="22" t="s">
        <v>12</v>
      </c>
      <c r="B618" s="3" t="s">
        <v>2156</v>
      </c>
      <c r="C618" s="3" t="s">
        <v>2157</v>
      </c>
      <c r="D618" s="3" t="s">
        <v>2158</v>
      </c>
      <c r="E618" s="3" t="s">
        <v>2159</v>
      </c>
      <c r="F618" s="3" t="s">
        <v>100</v>
      </c>
      <c r="G618" s="3" t="s">
        <v>130</v>
      </c>
      <c r="H618" s="3" t="s">
        <v>1241</v>
      </c>
      <c r="I618" s="3" t="str">
        <f>VLOOKUP(H618,[2]Sheet1!$A$2:$B$637,2,FALSE)</f>
        <v>Sanitaire</v>
      </c>
      <c r="J618" s="3" t="s">
        <v>1242</v>
      </c>
      <c r="K618" s="3" t="str">
        <f>VLOOKUP(J618,[1]Sheet1!$B$3:$C$256,2,FALSE)</f>
        <v>Plomberie equipement sanitaire</v>
      </c>
      <c r="L618" s="3" t="s">
        <v>2160</v>
      </c>
      <c r="M618" s="3" t="s">
        <v>66</v>
      </c>
      <c r="N618" s="25" t="s">
        <v>19</v>
      </c>
    </row>
    <row r="619" spans="1:14" ht="28.8" x14ac:dyDescent="0.3">
      <c r="A619" s="22" t="s">
        <v>12</v>
      </c>
      <c r="B619" s="3" t="s">
        <v>2161</v>
      </c>
      <c r="C619" s="3" t="s">
        <v>2162</v>
      </c>
      <c r="D619" s="3" t="s">
        <v>2163</v>
      </c>
      <c r="E619" s="3" t="s">
        <v>2164</v>
      </c>
      <c r="F619" s="3" t="s">
        <v>453</v>
      </c>
      <c r="G619" s="3" t="s">
        <v>130</v>
      </c>
      <c r="H619" s="3" t="s">
        <v>1241</v>
      </c>
      <c r="I619" s="3" t="str">
        <f>VLOOKUP(H619,[2]Sheet1!$A$2:$B$637,2,FALSE)</f>
        <v>Sanitaire</v>
      </c>
      <c r="J619" s="3" t="s">
        <v>1242</v>
      </c>
      <c r="K619" s="3" t="str">
        <f>VLOOKUP(J619,[1]Sheet1!$B$3:$C$256,2,FALSE)</f>
        <v>Plomberie equipement sanitaire</v>
      </c>
      <c r="L619" s="3" t="s">
        <v>2165</v>
      </c>
      <c r="M619" s="3" t="s">
        <v>66</v>
      </c>
      <c r="N619" s="25" t="s">
        <v>19</v>
      </c>
    </row>
    <row r="620" spans="1:14" ht="28.8" x14ac:dyDescent="0.3">
      <c r="A620" s="22" t="s">
        <v>12</v>
      </c>
      <c r="B620" s="3" t="s">
        <v>2166</v>
      </c>
      <c r="C620" s="3" t="s">
        <v>2167</v>
      </c>
      <c r="D620" s="3" t="s">
        <v>2168</v>
      </c>
      <c r="E620" s="3" t="s">
        <v>2164</v>
      </c>
      <c r="F620" s="3" t="s">
        <v>453</v>
      </c>
      <c r="G620" s="3" t="s">
        <v>130</v>
      </c>
      <c r="H620" s="3" t="s">
        <v>1241</v>
      </c>
      <c r="I620" s="3" t="str">
        <f>VLOOKUP(H620,[2]Sheet1!$A$2:$B$637,2,FALSE)</f>
        <v>Sanitaire</v>
      </c>
      <c r="J620" s="3" t="s">
        <v>1242</v>
      </c>
      <c r="K620" s="3" t="str">
        <f>VLOOKUP(J620,[1]Sheet1!$B$3:$C$256,2,FALSE)</f>
        <v>Plomberie equipement sanitaire</v>
      </c>
      <c r="L620" s="3" t="s">
        <v>2165</v>
      </c>
      <c r="M620" s="3" t="s">
        <v>66</v>
      </c>
      <c r="N620" s="25" t="s">
        <v>19</v>
      </c>
    </row>
    <row r="621" spans="1:14" ht="28.8" x14ac:dyDescent="0.3">
      <c r="A621" s="22" t="s">
        <v>12</v>
      </c>
      <c r="B621" s="3" t="s">
        <v>2169</v>
      </c>
      <c r="C621" s="3" t="s">
        <v>2170</v>
      </c>
      <c r="D621" s="3" t="s">
        <v>2171</v>
      </c>
      <c r="E621" s="3" t="s">
        <v>2172</v>
      </c>
      <c r="F621" s="3" t="s">
        <v>453</v>
      </c>
      <c r="G621" s="3" t="s">
        <v>130</v>
      </c>
      <c r="H621" s="3" t="s">
        <v>1241</v>
      </c>
      <c r="I621" s="3" t="str">
        <f>VLOOKUP(H621,[2]Sheet1!$A$2:$B$637,2,FALSE)</f>
        <v>Sanitaire</v>
      </c>
      <c r="J621" s="3" t="s">
        <v>1242</v>
      </c>
      <c r="K621" s="3" t="str">
        <f>VLOOKUP(J621,[1]Sheet1!$B$3:$C$256,2,FALSE)</f>
        <v>Plomberie equipement sanitaire</v>
      </c>
      <c r="L621" s="3" t="s">
        <v>2173</v>
      </c>
      <c r="M621" s="3" t="s">
        <v>66</v>
      </c>
      <c r="N621" s="25" t="s">
        <v>19</v>
      </c>
    </row>
    <row r="622" spans="1:14" ht="28.8" x14ac:dyDescent="0.3">
      <c r="A622" s="22" t="s">
        <v>12</v>
      </c>
      <c r="B622" s="3" t="s">
        <v>2174</v>
      </c>
      <c r="C622" s="3" t="s">
        <v>2175</v>
      </c>
      <c r="D622" s="3" t="s">
        <v>2176</v>
      </c>
      <c r="E622" s="3" t="s">
        <v>2177</v>
      </c>
      <c r="F622" s="3" t="s">
        <v>453</v>
      </c>
      <c r="G622" s="3" t="s">
        <v>130</v>
      </c>
      <c r="H622" s="3" t="s">
        <v>1241</v>
      </c>
      <c r="I622" s="3" t="str">
        <f>VLOOKUP(H622,[2]Sheet1!$A$2:$B$637,2,FALSE)</f>
        <v>Sanitaire</v>
      </c>
      <c r="J622" s="3" t="s">
        <v>1242</v>
      </c>
      <c r="K622" s="3" t="str">
        <f>VLOOKUP(J622,[1]Sheet1!$B$3:$C$256,2,FALSE)</f>
        <v>Plomberie equipement sanitaire</v>
      </c>
      <c r="L622" s="3" t="s">
        <v>2178</v>
      </c>
      <c r="M622" s="3" t="s">
        <v>66</v>
      </c>
      <c r="N622" s="25" t="s">
        <v>19</v>
      </c>
    </row>
    <row r="623" spans="1:14" ht="28.8" x14ac:dyDescent="0.3">
      <c r="A623" s="22" t="s">
        <v>12</v>
      </c>
      <c r="B623" s="3" t="s">
        <v>2179</v>
      </c>
      <c r="C623" s="3" t="s">
        <v>2180</v>
      </c>
      <c r="D623" s="3" t="s">
        <v>2181</v>
      </c>
      <c r="E623" s="3" t="s">
        <v>2182</v>
      </c>
      <c r="F623" s="3" t="s">
        <v>453</v>
      </c>
      <c r="G623" s="3" t="s">
        <v>130</v>
      </c>
      <c r="H623" s="3" t="s">
        <v>1241</v>
      </c>
      <c r="I623" s="3" t="str">
        <f>VLOOKUP(H623,[2]Sheet1!$A$2:$B$637,2,FALSE)</f>
        <v>Sanitaire</v>
      </c>
      <c r="J623" s="3" t="s">
        <v>1242</v>
      </c>
      <c r="K623" s="3" t="str">
        <f>VLOOKUP(J623,[1]Sheet1!$B$3:$C$256,2,FALSE)</f>
        <v>Plomberie equipement sanitaire</v>
      </c>
      <c r="L623" s="3" t="s">
        <v>2183</v>
      </c>
      <c r="M623" s="3" t="s">
        <v>66</v>
      </c>
      <c r="N623" s="25" t="s">
        <v>19</v>
      </c>
    </row>
    <row r="624" spans="1:14" ht="28.8" x14ac:dyDescent="0.3">
      <c r="A624" s="22" t="s">
        <v>12</v>
      </c>
      <c r="B624" s="3" t="s">
        <v>2184</v>
      </c>
      <c r="C624" s="3" t="s">
        <v>2185</v>
      </c>
      <c r="D624" s="3" t="s">
        <v>2186</v>
      </c>
      <c r="E624" s="3" t="s">
        <v>2187</v>
      </c>
      <c r="F624" s="3" t="s">
        <v>453</v>
      </c>
      <c r="G624" s="3" t="s">
        <v>130</v>
      </c>
      <c r="H624" s="3" t="s">
        <v>1241</v>
      </c>
      <c r="I624" s="3" t="str">
        <f>VLOOKUP(H624,[2]Sheet1!$A$2:$B$637,2,FALSE)</f>
        <v>Sanitaire</v>
      </c>
      <c r="J624" s="3" t="s">
        <v>1242</v>
      </c>
      <c r="K624" s="3" t="str">
        <f>VLOOKUP(J624,[1]Sheet1!$B$3:$C$256,2,FALSE)</f>
        <v>Plomberie equipement sanitaire</v>
      </c>
      <c r="L624" s="3" t="s">
        <v>2188</v>
      </c>
      <c r="M624" s="3" t="s">
        <v>66</v>
      </c>
      <c r="N624" s="25" t="s">
        <v>19</v>
      </c>
    </row>
    <row r="625" spans="1:14" ht="28.8" x14ac:dyDescent="0.3">
      <c r="A625" s="22" t="s">
        <v>12</v>
      </c>
      <c r="B625" s="3" t="s">
        <v>2189</v>
      </c>
      <c r="C625" s="3" t="s">
        <v>2190</v>
      </c>
      <c r="D625" s="3" t="s">
        <v>2191</v>
      </c>
      <c r="E625" s="3" t="s">
        <v>2192</v>
      </c>
      <c r="F625" s="3" t="s">
        <v>100</v>
      </c>
      <c r="G625" s="3" t="s">
        <v>18</v>
      </c>
      <c r="H625" s="3" t="s">
        <v>1241</v>
      </c>
      <c r="I625" s="3" t="str">
        <f>VLOOKUP(H625,[2]Sheet1!$A$2:$B$637,2,FALSE)</f>
        <v>Sanitaire</v>
      </c>
      <c r="J625" s="3" t="s">
        <v>1242</v>
      </c>
      <c r="K625" s="3" t="str">
        <f>VLOOKUP(J625,[1]Sheet1!$B$3:$C$256,2,FALSE)</f>
        <v>Plomberie equipement sanitaire</v>
      </c>
      <c r="L625" s="3" t="s">
        <v>2193</v>
      </c>
      <c r="M625" s="3" t="s">
        <v>66</v>
      </c>
      <c r="N625" s="25" t="s">
        <v>19</v>
      </c>
    </row>
    <row r="626" spans="1:14" ht="28.8" x14ac:dyDescent="0.3">
      <c r="A626" s="22" t="s">
        <v>12</v>
      </c>
      <c r="B626" s="3" t="s">
        <v>2194</v>
      </c>
      <c r="C626" s="3" t="s">
        <v>2195</v>
      </c>
      <c r="D626" s="3" t="s">
        <v>2196</v>
      </c>
      <c r="E626" s="3" t="s">
        <v>2197</v>
      </c>
      <c r="F626" s="3" t="s">
        <v>453</v>
      </c>
      <c r="G626" s="3" t="s">
        <v>18</v>
      </c>
      <c r="H626" s="3" t="s">
        <v>1241</v>
      </c>
      <c r="I626" s="3" t="str">
        <f>VLOOKUP(H626,[2]Sheet1!$A$2:$B$637,2,FALSE)</f>
        <v>Sanitaire</v>
      </c>
      <c r="J626" s="3" t="s">
        <v>1242</v>
      </c>
      <c r="K626" s="3" t="str">
        <f>VLOOKUP(J626,[1]Sheet1!$B$3:$C$256,2,FALSE)</f>
        <v>Plomberie equipement sanitaire</v>
      </c>
      <c r="L626" s="3" t="s">
        <v>2198</v>
      </c>
      <c r="M626" s="3" t="s">
        <v>66</v>
      </c>
      <c r="N626" s="25" t="s">
        <v>19</v>
      </c>
    </row>
    <row r="627" spans="1:14" ht="28.8" x14ac:dyDescent="0.3">
      <c r="A627" s="22" t="s">
        <v>12</v>
      </c>
      <c r="B627" s="3" t="s">
        <v>2199</v>
      </c>
      <c r="C627" s="3" t="s">
        <v>2200</v>
      </c>
      <c r="D627" s="3" t="s">
        <v>2201</v>
      </c>
      <c r="E627" s="3" t="s">
        <v>2202</v>
      </c>
      <c r="F627" s="3" t="s">
        <v>453</v>
      </c>
      <c r="G627" s="3" t="s">
        <v>130</v>
      </c>
      <c r="H627" s="3" t="s">
        <v>1241</v>
      </c>
      <c r="I627" s="3" t="str">
        <f>VLOOKUP(H627,[2]Sheet1!$A$2:$B$637,2,FALSE)</f>
        <v>Sanitaire</v>
      </c>
      <c r="J627" s="3" t="s">
        <v>1242</v>
      </c>
      <c r="K627" s="3" t="str">
        <f>VLOOKUP(J627,[1]Sheet1!$B$3:$C$256,2,FALSE)</f>
        <v>Plomberie equipement sanitaire</v>
      </c>
      <c r="L627" s="3" t="s">
        <v>2203</v>
      </c>
      <c r="M627" s="3" t="s">
        <v>66</v>
      </c>
      <c r="N627" s="25" t="s">
        <v>19</v>
      </c>
    </row>
    <row r="628" spans="1:14" ht="28.8" x14ac:dyDescent="0.3">
      <c r="A628" s="22" t="s">
        <v>12</v>
      </c>
      <c r="B628" s="3" t="s">
        <v>2204</v>
      </c>
      <c r="C628" s="3" t="s">
        <v>2205</v>
      </c>
      <c r="D628" s="3" t="s">
        <v>2206</v>
      </c>
      <c r="E628" s="3" t="s">
        <v>2207</v>
      </c>
      <c r="F628" s="3" t="s">
        <v>453</v>
      </c>
      <c r="G628" s="3" t="s">
        <v>130</v>
      </c>
      <c r="H628" s="3" t="s">
        <v>1241</v>
      </c>
      <c r="I628" s="3" t="str">
        <f>VLOOKUP(H628,[2]Sheet1!$A$2:$B$637,2,FALSE)</f>
        <v>Sanitaire</v>
      </c>
      <c r="J628" s="3" t="s">
        <v>1242</v>
      </c>
      <c r="K628" s="3" t="str">
        <f>VLOOKUP(J628,[1]Sheet1!$B$3:$C$256,2,FALSE)</f>
        <v>Plomberie equipement sanitaire</v>
      </c>
      <c r="L628" s="3" t="s">
        <v>2208</v>
      </c>
      <c r="M628" s="3" t="s">
        <v>66</v>
      </c>
      <c r="N628" s="25" t="s">
        <v>19</v>
      </c>
    </row>
    <row r="629" spans="1:14" ht="28.8" x14ac:dyDescent="0.3">
      <c r="A629" s="22" t="s">
        <v>12</v>
      </c>
      <c r="B629" s="3" t="s">
        <v>2209</v>
      </c>
      <c r="C629" s="3" t="s">
        <v>2210</v>
      </c>
      <c r="D629" s="3" t="s">
        <v>2211</v>
      </c>
      <c r="E629" s="3" t="s">
        <v>2212</v>
      </c>
      <c r="F629" s="3" t="s">
        <v>453</v>
      </c>
      <c r="G629" s="3" t="s">
        <v>18</v>
      </c>
      <c r="H629" s="3" t="s">
        <v>1241</v>
      </c>
      <c r="I629" s="3" t="str">
        <f>VLOOKUP(H629,[2]Sheet1!$A$2:$B$637,2,FALSE)</f>
        <v>Sanitaire</v>
      </c>
      <c r="J629" s="3" t="s">
        <v>1242</v>
      </c>
      <c r="K629" s="3" t="str">
        <f>VLOOKUP(J629,[1]Sheet1!$B$3:$C$256,2,FALSE)</f>
        <v>Plomberie equipement sanitaire</v>
      </c>
      <c r="L629" s="3" t="s">
        <v>2213</v>
      </c>
      <c r="M629" s="3" t="s">
        <v>66</v>
      </c>
      <c r="N629" s="25" t="s">
        <v>19</v>
      </c>
    </row>
    <row r="630" spans="1:14" ht="28.8" x14ac:dyDescent="0.3">
      <c r="A630" s="22" t="s">
        <v>12</v>
      </c>
      <c r="B630" s="3" t="s">
        <v>2214</v>
      </c>
      <c r="C630" s="3" t="s">
        <v>2215</v>
      </c>
      <c r="D630" s="3" t="s">
        <v>2216</v>
      </c>
      <c r="E630" s="3" t="s">
        <v>2217</v>
      </c>
      <c r="F630" s="3" t="s">
        <v>453</v>
      </c>
      <c r="G630" s="3" t="s">
        <v>18</v>
      </c>
      <c r="H630" s="3" t="s">
        <v>1241</v>
      </c>
      <c r="I630" s="3" t="str">
        <f>VLOOKUP(H630,[2]Sheet1!$A$2:$B$637,2,FALSE)</f>
        <v>Sanitaire</v>
      </c>
      <c r="J630" s="3" t="s">
        <v>1242</v>
      </c>
      <c r="K630" s="3" t="str">
        <f>VLOOKUP(J630,[1]Sheet1!$B$3:$C$256,2,FALSE)</f>
        <v>Plomberie equipement sanitaire</v>
      </c>
      <c r="L630" s="3" t="s">
        <v>2218</v>
      </c>
      <c r="M630" s="3" t="s">
        <v>66</v>
      </c>
      <c r="N630" s="25" t="s">
        <v>19</v>
      </c>
    </row>
    <row r="631" spans="1:14" ht="28.8" x14ac:dyDescent="0.3">
      <c r="A631" s="22" t="s">
        <v>12</v>
      </c>
      <c r="B631" s="3" t="s">
        <v>2219</v>
      </c>
      <c r="C631" s="3" t="s">
        <v>2220</v>
      </c>
      <c r="D631" s="3" t="s">
        <v>2221</v>
      </c>
      <c r="E631" s="3" t="s">
        <v>2222</v>
      </c>
      <c r="F631" s="3" t="s">
        <v>453</v>
      </c>
      <c r="G631" s="3" t="s">
        <v>18</v>
      </c>
      <c r="H631" s="3" t="s">
        <v>1241</v>
      </c>
      <c r="I631" s="3" t="str">
        <f>VLOOKUP(H631,[2]Sheet1!$A$2:$B$637,2,FALSE)</f>
        <v>Sanitaire</v>
      </c>
      <c r="J631" s="3" t="s">
        <v>1242</v>
      </c>
      <c r="K631" s="3" t="str">
        <f>VLOOKUP(J631,[1]Sheet1!$B$3:$C$256,2,FALSE)</f>
        <v>Plomberie equipement sanitaire</v>
      </c>
      <c r="L631" s="3" t="s">
        <v>2223</v>
      </c>
      <c r="M631" s="3" t="s">
        <v>66</v>
      </c>
      <c r="N631" s="25" t="s">
        <v>19</v>
      </c>
    </row>
    <row r="632" spans="1:14" ht="28.8" x14ac:dyDescent="0.3">
      <c r="A632" s="22" t="s">
        <v>12</v>
      </c>
      <c r="B632" s="3" t="s">
        <v>2224</v>
      </c>
      <c r="C632" s="3" t="s">
        <v>2225</v>
      </c>
      <c r="D632" s="3" t="s">
        <v>2226</v>
      </c>
      <c r="E632" s="3" t="s">
        <v>2227</v>
      </c>
      <c r="F632" s="3" t="s">
        <v>453</v>
      </c>
      <c r="G632" s="3" t="s">
        <v>130</v>
      </c>
      <c r="H632" s="3" t="s">
        <v>1241</v>
      </c>
      <c r="I632" s="3" t="str">
        <f>VLOOKUP(H632,[2]Sheet1!$A$2:$B$637,2,FALSE)</f>
        <v>Sanitaire</v>
      </c>
      <c r="J632" s="3" t="s">
        <v>1242</v>
      </c>
      <c r="K632" s="3" t="str">
        <f>VLOOKUP(J632,[1]Sheet1!$B$3:$C$256,2,FALSE)</f>
        <v>Plomberie equipement sanitaire</v>
      </c>
      <c r="L632" s="3" t="s">
        <v>2228</v>
      </c>
      <c r="M632" s="3" t="s">
        <v>66</v>
      </c>
      <c r="N632" s="25" t="s">
        <v>19</v>
      </c>
    </row>
    <row r="633" spans="1:14" ht="28.8" x14ac:dyDescent="0.3">
      <c r="A633" s="22" t="s">
        <v>12</v>
      </c>
      <c r="B633" s="3" t="s">
        <v>2229</v>
      </c>
      <c r="C633" s="3" t="s">
        <v>2230</v>
      </c>
      <c r="D633" s="3" t="s">
        <v>2231</v>
      </c>
      <c r="E633" s="3" t="s">
        <v>2227</v>
      </c>
      <c r="F633" s="3" t="s">
        <v>453</v>
      </c>
      <c r="G633" s="3" t="s">
        <v>130</v>
      </c>
      <c r="H633" s="3" t="s">
        <v>1241</v>
      </c>
      <c r="I633" s="3" t="str">
        <f>VLOOKUP(H633,[2]Sheet1!$A$2:$B$637,2,FALSE)</f>
        <v>Sanitaire</v>
      </c>
      <c r="J633" s="3" t="s">
        <v>1242</v>
      </c>
      <c r="K633" s="3" t="str">
        <f>VLOOKUP(J633,[1]Sheet1!$B$3:$C$256,2,FALSE)</f>
        <v>Plomberie equipement sanitaire</v>
      </c>
      <c r="L633" s="3" t="s">
        <v>2228</v>
      </c>
      <c r="M633" s="3" t="s">
        <v>66</v>
      </c>
      <c r="N633" s="25" t="s">
        <v>19</v>
      </c>
    </row>
    <row r="634" spans="1:14" ht="28.8" x14ac:dyDescent="0.3">
      <c r="A634" s="22" t="s">
        <v>12</v>
      </c>
      <c r="B634" s="3" t="s">
        <v>2232</v>
      </c>
      <c r="C634" s="3" t="s">
        <v>2233</v>
      </c>
      <c r="D634" s="3" t="s">
        <v>2234</v>
      </c>
      <c r="E634" s="3" t="s">
        <v>2227</v>
      </c>
      <c r="F634" s="3" t="s">
        <v>453</v>
      </c>
      <c r="G634" s="3" t="s">
        <v>18</v>
      </c>
      <c r="H634" s="3" t="s">
        <v>1241</v>
      </c>
      <c r="I634" s="3" t="str">
        <f>VLOOKUP(H634,[2]Sheet1!$A$2:$B$637,2,FALSE)</f>
        <v>Sanitaire</v>
      </c>
      <c r="J634" s="3" t="s">
        <v>1242</v>
      </c>
      <c r="K634" s="3" t="str">
        <f>VLOOKUP(J634,[1]Sheet1!$B$3:$C$256,2,FALSE)</f>
        <v>Plomberie equipement sanitaire</v>
      </c>
      <c r="L634" s="3" t="s">
        <v>2228</v>
      </c>
      <c r="M634" s="3" t="s">
        <v>66</v>
      </c>
      <c r="N634" s="25" t="s">
        <v>19</v>
      </c>
    </row>
    <row r="635" spans="1:14" ht="28.8" x14ac:dyDescent="0.3">
      <c r="A635" s="22" t="s">
        <v>12</v>
      </c>
      <c r="B635" s="3" t="s">
        <v>2235</v>
      </c>
      <c r="C635" s="3" t="s">
        <v>2236</v>
      </c>
      <c r="D635" s="3" t="s">
        <v>2237</v>
      </c>
      <c r="E635" s="3" t="s">
        <v>2238</v>
      </c>
      <c r="F635" s="3" t="s">
        <v>453</v>
      </c>
      <c r="G635" s="3" t="s">
        <v>130</v>
      </c>
      <c r="H635" s="3" t="s">
        <v>1241</v>
      </c>
      <c r="I635" s="3" t="str">
        <f>VLOOKUP(H635,[2]Sheet1!$A$2:$B$637,2,FALSE)</f>
        <v>Sanitaire</v>
      </c>
      <c r="J635" s="3" t="s">
        <v>1242</v>
      </c>
      <c r="K635" s="3" t="str">
        <f>VLOOKUP(J635,[1]Sheet1!$B$3:$C$256,2,FALSE)</f>
        <v>Plomberie equipement sanitaire</v>
      </c>
      <c r="L635" s="3" t="s">
        <v>2239</v>
      </c>
      <c r="M635" s="3" t="s">
        <v>66</v>
      </c>
      <c r="N635" s="25" t="s">
        <v>19</v>
      </c>
    </row>
    <row r="636" spans="1:14" ht="28.8" x14ac:dyDescent="0.3">
      <c r="A636" s="22" t="s">
        <v>12</v>
      </c>
      <c r="B636" s="3" t="s">
        <v>2240</v>
      </c>
      <c r="C636" s="3" t="s">
        <v>2241</v>
      </c>
      <c r="D636" s="3" t="s">
        <v>2242</v>
      </c>
      <c r="E636" s="3" t="s">
        <v>2238</v>
      </c>
      <c r="F636" s="3" t="s">
        <v>453</v>
      </c>
      <c r="G636" s="3" t="s">
        <v>130</v>
      </c>
      <c r="H636" s="3" t="s">
        <v>1241</v>
      </c>
      <c r="I636" s="3" t="str">
        <f>VLOOKUP(H636,[2]Sheet1!$A$2:$B$637,2,FALSE)</f>
        <v>Sanitaire</v>
      </c>
      <c r="J636" s="3" t="s">
        <v>1242</v>
      </c>
      <c r="K636" s="3" t="str">
        <f>VLOOKUP(J636,[1]Sheet1!$B$3:$C$256,2,FALSE)</f>
        <v>Plomberie equipement sanitaire</v>
      </c>
      <c r="L636" s="3" t="s">
        <v>2239</v>
      </c>
      <c r="M636" s="3" t="s">
        <v>66</v>
      </c>
      <c r="N636" s="25" t="s">
        <v>19</v>
      </c>
    </row>
    <row r="637" spans="1:14" ht="28.8" x14ac:dyDescent="0.3">
      <c r="A637" s="22" t="s">
        <v>12</v>
      </c>
      <c r="B637" s="3" t="s">
        <v>2243</v>
      </c>
      <c r="C637" s="3" t="s">
        <v>2244</v>
      </c>
      <c r="D637" s="3" t="s">
        <v>2245</v>
      </c>
      <c r="E637" s="3" t="s">
        <v>2246</v>
      </c>
      <c r="F637" s="3" t="s">
        <v>100</v>
      </c>
      <c r="G637" s="3" t="s">
        <v>18</v>
      </c>
      <c r="H637" s="3" t="s">
        <v>1241</v>
      </c>
      <c r="I637" s="3" t="str">
        <f>VLOOKUP(H637,[2]Sheet1!$A$2:$B$637,2,FALSE)</f>
        <v>Sanitaire</v>
      </c>
      <c r="J637" s="3" t="s">
        <v>1242</v>
      </c>
      <c r="K637" s="3" t="str">
        <f>VLOOKUP(J637,[1]Sheet1!$B$3:$C$256,2,FALSE)</f>
        <v>Plomberie equipement sanitaire</v>
      </c>
      <c r="L637" s="3" t="s">
        <v>2247</v>
      </c>
      <c r="M637" s="3" t="s">
        <v>66</v>
      </c>
      <c r="N637" s="25" t="s">
        <v>19</v>
      </c>
    </row>
    <row r="638" spans="1:14" ht="28.8" x14ac:dyDescent="0.3">
      <c r="A638" s="22" t="s">
        <v>12</v>
      </c>
      <c r="B638" s="3" t="s">
        <v>2248</v>
      </c>
      <c r="C638" s="3" t="s">
        <v>2249</v>
      </c>
      <c r="D638" s="3" t="s">
        <v>2250</v>
      </c>
      <c r="E638" s="3" t="s">
        <v>2251</v>
      </c>
      <c r="F638" s="3" t="s">
        <v>100</v>
      </c>
      <c r="G638" s="3" t="s">
        <v>130</v>
      </c>
      <c r="H638" s="3" t="s">
        <v>1241</v>
      </c>
      <c r="I638" s="3" t="str">
        <f>VLOOKUP(H638,[2]Sheet1!$A$2:$B$637,2,FALSE)</f>
        <v>Sanitaire</v>
      </c>
      <c r="J638" s="3" t="s">
        <v>1242</v>
      </c>
      <c r="K638" s="3" t="str">
        <f>VLOOKUP(J638,[1]Sheet1!$B$3:$C$256,2,FALSE)</f>
        <v>Plomberie equipement sanitaire</v>
      </c>
      <c r="L638" s="3" t="s">
        <v>2252</v>
      </c>
      <c r="M638" s="3" t="s">
        <v>66</v>
      </c>
      <c r="N638" s="25" t="s">
        <v>19</v>
      </c>
    </row>
    <row r="639" spans="1:14" ht="28.8" x14ac:dyDescent="0.3">
      <c r="A639" s="22" t="s">
        <v>12</v>
      </c>
      <c r="B639" s="3" t="s">
        <v>2253</v>
      </c>
      <c r="C639" s="3" t="s">
        <v>2254</v>
      </c>
      <c r="D639" s="3" t="s">
        <v>2255</v>
      </c>
      <c r="E639" s="3" t="s">
        <v>2256</v>
      </c>
      <c r="F639" s="3" t="s">
        <v>453</v>
      </c>
      <c r="G639" s="3" t="s">
        <v>18</v>
      </c>
      <c r="H639" s="3" t="s">
        <v>1241</v>
      </c>
      <c r="I639" s="3" t="str">
        <f>VLOOKUP(H639,[2]Sheet1!$A$2:$B$637,2,FALSE)</f>
        <v>Sanitaire</v>
      </c>
      <c r="J639" s="3" t="s">
        <v>1242</v>
      </c>
      <c r="K639" s="3" t="str">
        <f>VLOOKUP(J639,[1]Sheet1!$B$3:$C$256,2,FALSE)</f>
        <v>Plomberie equipement sanitaire</v>
      </c>
      <c r="L639" s="3" t="s">
        <v>2257</v>
      </c>
      <c r="M639" s="3" t="s">
        <v>66</v>
      </c>
      <c r="N639" s="25" t="s">
        <v>19</v>
      </c>
    </row>
    <row r="640" spans="1:14" ht="28.8" x14ac:dyDescent="0.3">
      <c r="A640" s="22" t="s">
        <v>12</v>
      </c>
      <c r="B640" s="3" t="s">
        <v>2258</v>
      </c>
      <c r="C640" s="3" t="s">
        <v>2259</v>
      </c>
      <c r="D640" s="3" t="s">
        <v>2260</v>
      </c>
      <c r="E640" s="3" t="s">
        <v>2256</v>
      </c>
      <c r="F640" s="3" t="s">
        <v>453</v>
      </c>
      <c r="G640" s="3" t="s">
        <v>18</v>
      </c>
      <c r="H640" s="3" t="s">
        <v>1241</v>
      </c>
      <c r="I640" s="3" t="str">
        <f>VLOOKUP(H640,[2]Sheet1!$A$2:$B$637,2,FALSE)</f>
        <v>Sanitaire</v>
      </c>
      <c r="J640" s="3" t="s">
        <v>1242</v>
      </c>
      <c r="K640" s="3" t="str">
        <f>VLOOKUP(J640,[1]Sheet1!$B$3:$C$256,2,FALSE)</f>
        <v>Plomberie equipement sanitaire</v>
      </c>
      <c r="L640" s="3" t="s">
        <v>2257</v>
      </c>
      <c r="M640" s="3" t="s">
        <v>66</v>
      </c>
      <c r="N640" s="25" t="s">
        <v>19</v>
      </c>
    </row>
    <row r="641" spans="1:14" ht="28.8" x14ac:dyDescent="0.3">
      <c r="A641" s="22" t="s">
        <v>12</v>
      </c>
      <c r="B641" s="3" t="s">
        <v>2261</v>
      </c>
      <c r="C641" s="3" t="s">
        <v>2262</v>
      </c>
      <c r="D641" s="3" t="s">
        <v>2263</v>
      </c>
      <c r="E641" s="3" t="s">
        <v>2264</v>
      </c>
      <c r="F641" s="3" t="s">
        <v>453</v>
      </c>
      <c r="G641" s="3" t="s">
        <v>18</v>
      </c>
      <c r="H641" s="3" t="s">
        <v>1241</v>
      </c>
      <c r="I641" s="3" t="str">
        <f>VLOOKUP(H641,[2]Sheet1!$A$2:$B$637,2,FALSE)</f>
        <v>Sanitaire</v>
      </c>
      <c r="J641" s="3" t="s">
        <v>1242</v>
      </c>
      <c r="K641" s="3" t="str">
        <f>VLOOKUP(J641,[1]Sheet1!$B$3:$C$256,2,FALSE)</f>
        <v>Plomberie equipement sanitaire</v>
      </c>
      <c r="L641" s="3" t="s">
        <v>2265</v>
      </c>
      <c r="M641" s="3" t="s">
        <v>66</v>
      </c>
      <c r="N641" s="25" t="s">
        <v>19</v>
      </c>
    </row>
    <row r="642" spans="1:14" ht="28.8" x14ac:dyDescent="0.3">
      <c r="A642" s="22" t="s">
        <v>12</v>
      </c>
      <c r="B642" s="3" t="s">
        <v>2266</v>
      </c>
      <c r="C642" s="3" t="s">
        <v>2267</v>
      </c>
      <c r="D642" s="3" t="s">
        <v>2268</v>
      </c>
      <c r="E642" s="3" t="s">
        <v>2269</v>
      </c>
      <c r="F642" s="3" t="s">
        <v>453</v>
      </c>
      <c r="G642" s="3" t="s">
        <v>18</v>
      </c>
      <c r="H642" s="3" t="s">
        <v>1241</v>
      </c>
      <c r="I642" s="3" t="str">
        <f>VLOOKUP(H642,[2]Sheet1!$A$2:$B$637,2,FALSE)</f>
        <v>Sanitaire</v>
      </c>
      <c r="J642" s="3" t="s">
        <v>1242</v>
      </c>
      <c r="K642" s="3" t="str">
        <f>VLOOKUP(J642,[1]Sheet1!$B$3:$C$256,2,FALSE)</f>
        <v>Plomberie equipement sanitaire</v>
      </c>
      <c r="L642" s="3" t="s">
        <v>2270</v>
      </c>
      <c r="M642" s="3" t="s">
        <v>66</v>
      </c>
      <c r="N642" s="25" t="s">
        <v>19</v>
      </c>
    </row>
    <row r="643" spans="1:14" ht="28.8" x14ac:dyDescent="0.3">
      <c r="A643" s="22" t="s">
        <v>12</v>
      </c>
      <c r="B643" s="3" t="s">
        <v>2271</v>
      </c>
      <c r="C643" s="3" t="s">
        <v>2272</v>
      </c>
      <c r="D643" s="3" t="s">
        <v>2273</v>
      </c>
      <c r="E643" s="3" t="s">
        <v>2274</v>
      </c>
      <c r="F643" s="3" t="s">
        <v>100</v>
      </c>
      <c r="G643" s="3" t="s">
        <v>130</v>
      </c>
      <c r="H643" s="3" t="s">
        <v>1241</v>
      </c>
      <c r="I643" s="3" t="str">
        <f>VLOOKUP(H643,[2]Sheet1!$A$2:$B$637,2,FALSE)</f>
        <v>Sanitaire</v>
      </c>
      <c r="J643" s="3" t="s">
        <v>1242</v>
      </c>
      <c r="K643" s="3" t="str">
        <f>VLOOKUP(J643,[1]Sheet1!$B$3:$C$256,2,FALSE)</f>
        <v>Plomberie equipement sanitaire</v>
      </c>
      <c r="L643" s="3" t="s">
        <v>2275</v>
      </c>
      <c r="M643" s="3" t="s">
        <v>66</v>
      </c>
      <c r="N643" s="25" t="s">
        <v>19</v>
      </c>
    </row>
    <row r="644" spans="1:14" ht="28.8" x14ac:dyDescent="0.3">
      <c r="A644" s="22" t="s">
        <v>12</v>
      </c>
      <c r="B644" s="3" t="s">
        <v>2276</v>
      </c>
      <c r="C644" s="3" t="s">
        <v>2277</v>
      </c>
      <c r="D644" s="3" t="s">
        <v>2278</v>
      </c>
      <c r="E644" s="3" t="s">
        <v>2274</v>
      </c>
      <c r="F644" s="3" t="s">
        <v>100</v>
      </c>
      <c r="G644" s="3" t="s">
        <v>130</v>
      </c>
      <c r="H644" s="3" t="s">
        <v>1241</v>
      </c>
      <c r="I644" s="3" t="str">
        <f>VLOOKUP(H644,[2]Sheet1!$A$2:$B$637,2,FALSE)</f>
        <v>Sanitaire</v>
      </c>
      <c r="J644" s="3" t="s">
        <v>1242</v>
      </c>
      <c r="K644" s="3" t="str">
        <f>VLOOKUP(J644,[1]Sheet1!$B$3:$C$256,2,FALSE)</f>
        <v>Plomberie equipement sanitaire</v>
      </c>
      <c r="L644" s="3" t="s">
        <v>2275</v>
      </c>
      <c r="M644" s="3" t="s">
        <v>66</v>
      </c>
      <c r="N644" s="25" t="s">
        <v>19</v>
      </c>
    </row>
    <row r="645" spans="1:14" ht="28.8" x14ac:dyDescent="0.3">
      <c r="A645" s="22" t="s">
        <v>12</v>
      </c>
      <c r="B645" s="3" t="s">
        <v>2279</v>
      </c>
      <c r="C645" s="3" t="s">
        <v>2280</v>
      </c>
      <c r="D645" s="3" t="s">
        <v>2281</v>
      </c>
      <c r="E645" s="3" t="s">
        <v>2274</v>
      </c>
      <c r="F645" s="3" t="s">
        <v>100</v>
      </c>
      <c r="G645" s="3" t="s">
        <v>130</v>
      </c>
      <c r="H645" s="3" t="s">
        <v>1241</v>
      </c>
      <c r="I645" s="3" t="str">
        <f>VLOOKUP(H645,[2]Sheet1!$A$2:$B$637,2,FALSE)</f>
        <v>Sanitaire</v>
      </c>
      <c r="J645" s="3" t="s">
        <v>1242</v>
      </c>
      <c r="K645" s="3" t="str">
        <f>VLOOKUP(J645,[1]Sheet1!$B$3:$C$256,2,FALSE)</f>
        <v>Plomberie equipement sanitaire</v>
      </c>
      <c r="L645" s="3" t="s">
        <v>2275</v>
      </c>
      <c r="M645" s="3" t="s">
        <v>66</v>
      </c>
      <c r="N645" s="25" t="s">
        <v>19</v>
      </c>
    </row>
    <row r="646" spans="1:14" ht="28.8" x14ac:dyDescent="0.3">
      <c r="A646" s="22" t="s">
        <v>12</v>
      </c>
      <c r="B646" s="3" t="s">
        <v>2282</v>
      </c>
      <c r="C646" s="3" t="s">
        <v>2283</v>
      </c>
      <c r="D646" s="3" t="s">
        <v>2284</v>
      </c>
      <c r="E646" s="3" t="s">
        <v>2274</v>
      </c>
      <c r="F646" s="3" t="s">
        <v>100</v>
      </c>
      <c r="G646" s="3" t="s">
        <v>130</v>
      </c>
      <c r="H646" s="3" t="s">
        <v>1241</v>
      </c>
      <c r="I646" s="3" t="str">
        <f>VLOOKUP(H646,[2]Sheet1!$A$2:$B$637,2,FALSE)</f>
        <v>Sanitaire</v>
      </c>
      <c r="J646" s="3" t="s">
        <v>1242</v>
      </c>
      <c r="K646" s="3" t="str">
        <f>VLOOKUP(J646,[1]Sheet1!$B$3:$C$256,2,FALSE)</f>
        <v>Plomberie equipement sanitaire</v>
      </c>
      <c r="L646" s="3" t="s">
        <v>2275</v>
      </c>
      <c r="M646" s="3" t="s">
        <v>66</v>
      </c>
      <c r="N646" s="25" t="s">
        <v>19</v>
      </c>
    </row>
    <row r="647" spans="1:14" ht="28.8" x14ac:dyDescent="0.3">
      <c r="A647" s="22" t="s">
        <v>12</v>
      </c>
      <c r="B647" s="3" t="s">
        <v>2285</v>
      </c>
      <c r="C647" s="3" t="s">
        <v>2286</v>
      </c>
      <c r="D647" s="3" t="s">
        <v>2287</v>
      </c>
      <c r="E647" s="3" t="s">
        <v>2274</v>
      </c>
      <c r="F647" s="3" t="s">
        <v>100</v>
      </c>
      <c r="G647" s="3" t="s">
        <v>130</v>
      </c>
      <c r="H647" s="3" t="s">
        <v>1241</v>
      </c>
      <c r="I647" s="3" t="str">
        <f>VLOOKUP(H647,[2]Sheet1!$A$2:$B$637,2,FALSE)</f>
        <v>Sanitaire</v>
      </c>
      <c r="J647" s="3" t="s">
        <v>1242</v>
      </c>
      <c r="K647" s="3" t="str">
        <f>VLOOKUP(J647,[1]Sheet1!$B$3:$C$256,2,FALSE)</f>
        <v>Plomberie equipement sanitaire</v>
      </c>
      <c r="L647" s="3" t="s">
        <v>2275</v>
      </c>
      <c r="M647" s="3" t="s">
        <v>66</v>
      </c>
      <c r="N647" s="25" t="s">
        <v>19</v>
      </c>
    </row>
    <row r="648" spans="1:14" ht="28.8" x14ac:dyDescent="0.3">
      <c r="A648" s="22" t="s">
        <v>12</v>
      </c>
      <c r="B648" s="3" t="s">
        <v>2288</v>
      </c>
      <c r="C648" s="3" t="s">
        <v>2289</v>
      </c>
      <c r="D648" s="3" t="s">
        <v>2290</v>
      </c>
      <c r="E648" s="3" t="s">
        <v>2274</v>
      </c>
      <c r="F648" s="3" t="s">
        <v>100</v>
      </c>
      <c r="G648" s="3" t="s">
        <v>130</v>
      </c>
      <c r="H648" s="3" t="s">
        <v>1241</v>
      </c>
      <c r="I648" s="3" t="str">
        <f>VLOOKUP(H648,[2]Sheet1!$A$2:$B$637,2,FALSE)</f>
        <v>Sanitaire</v>
      </c>
      <c r="J648" s="3" t="s">
        <v>1242</v>
      </c>
      <c r="K648" s="3" t="str">
        <f>VLOOKUP(J648,[1]Sheet1!$B$3:$C$256,2,FALSE)</f>
        <v>Plomberie equipement sanitaire</v>
      </c>
      <c r="L648" s="3" t="s">
        <v>2275</v>
      </c>
      <c r="M648" s="3" t="s">
        <v>66</v>
      </c>
      <c r="N648" s="25" t="s">
        <v>19</v>
      </c>
    </row>
    <row r="649" spans="1:14" ht="28.8" x14ac:dyDescent="0.3">
      <c r="A649" s="22" t="s">
        <v>12</v>
      </c>
      <c r="B649" s="3" t="s">
        <v>2291</v>
      </c>
      <c r="C649" s="3" t="s">
        <v>2292</v>
      </c>
      <c r="D649" s="3" t="s">
        <v>2293</v>
      </c>
      <c r="E649" s="3" t="s">
        <v>2294</v>
      </c>
      <c r="F649" s="3" t="s">
        <v>453</v>
      </c>
      <c r="G649" s="3" t="s">
        <v>130</v>
      </c>
      <c r="H649" s="3" t="s">
        <v>1241</v>
      </c>
      <c r="I649" s="3" t="str">
        <f>VLOOKUP(H649,[2]Sheet1!$A$2:$B$637,2,FALSE)</f>
        <v>Sanitaire</v>
      </c>
      <c r="J649" s="3" t="s">
        <v>1242</v>
      </c>
      <c r="K649" s="3" t="str">
        <f>VLOOKUP(J649,[1]Sheet1!$B$3:$C$256,2,FALSE)</f>
        <v>Plomberie equipement sanitaire</v>
      </c>
      <c r="L649" s="3" t="s">
        <v>2295</v>
      </c>
      <c r="M649" s="3" t="s">
        <v>66</v>
      </c>
      <c r="N649" s="25" t="s">
        <v>19</v>
      </c>
    </row>
    <row r="650" spans="1:14" ht="28.8" x14ac:dyDescent="0.3">
      <c r="A650" s="22" t="s">
        <v>12</v>
      </c>
      <c r="B650" s="3" t="s">
        <v>2296</v>
      </c>
      <c r="C650" s="3" t="s">
        <v>2297</v>
      </c>
      <c r="D650" s="3" t="s">
        <v>2298</v>
      </c>
      <c r="E650" s="3" t="s">
        <v>2299</v>
      </c>
      <c r="F650" s="3" t="s">
        <v>453</v>
      </c>
      <c r="G650" s="3" t="s">
        <v>130</v>
      </c>
      <c r="H650" s="3" t="s">
        <v>1241</v>
      </c>
      <c r="I650" s="3" t="str">
        <f>VLOOKUP(H650,[2]Sheet1!$A$2:$B$637,2,FALSE)</f>
        <v>Sanitaire</v>
      </c>
      <c r="J650" s="3" t="s">
        <v>1242</v>
      </c>
      <c r="K650" s="3" t="str">
        <f>VLOOKUP(J650,[1]Sheet1!$B$3:$C$256,2,FALSE)</f>
        <v>Plomberie equipement sanitaire</v>
      </c>
      <c r="L650" s="3" t="s">
        <v>2300</v>
      </c>
      <c r="M650" s="3" t="s">
        <v>66</v>
      </c>
      <c r="N650" s="25" t="s">
        <v>19</v>
      </c>
    </row>
    <row r="651" spans="1:14" ht="28.8" x14ac:dyDescent="0.3">
      <c r="A651" s="22" t="s">
        <v>12</v>
      </c>
      <c r="B651" s="3" t="s">
        <v>2301</v>
      </c>
      <c r="C651" s="3" t="s">
        <v>2302</v>
      </c>
      <c r="D651" s="3" t="s">
        <v>2303</v>
      </c>
      <c r="E651" s="3" t="s">
        <v>2304</v>
      </c>
      <c r="F651" s="3" t="s">
        <v>453</v>
      </c>
      <c r="G651" s="3" t="s">
        <v>130</v>
      </c>
      <c r="H651" s="3" t="s">
        <v>1241</v>
      </c>
      <c r="I651" s="3" t="str">
        <f>VLOOKUP(H651,[2]Sheet1!$A$2:$B$637,2,FALSE)</f>
        <v>Sanitaire</v>
      </c>
      <c r="J651" s="3" t="s">
        <v>1242</v>
      </c>
      <c r="K651" s="3" t="str">
        <f>VLOOKUP(J651,[1]Sheet1!$B$3:$C$256,2,FALSE)</f>
        <v>Plomberie equipement sanitaire</v>
      </c>
      <c r="L651" s="3" t="s">
        <v>2305</v>
      </c>
      <c r="M651" s="3" t="s">
        <v>66</v>
      </c>
      <c r="N651" s="25" t="s">
        <v>19</v>
      </c>
    </row>
    <row r="652" spans="1:14" ht="28.8" x14ac:dyDescent="0.3">
      <c r="A652" s="22" t="s">
        <v>12</v>
      </c>
      <c r="B652" s="3" t="s">
        <v>2306</v>
      </c>
      <c r="C652" s="3" t="s">
        <v>2307</v>
      </c>
      <c r="D652" s="3" t="s">
        <v>2308</v>
      </c>
      <c r="E652" s="3" t="s">
        <v>2304</v>
      </c>
      <c r="F652" s="3" t="s">
        <v>453</v>
      </c>
      <c r="G652" s="3" t="s">
        <v>130</v>
      </c>
      <c r="H652" s="3" t="s">
        <v>1241</v>
      </c>
      <c r="I652" s="3" t="str">
        <f>VLOOKUP(H652,[2]Sheet1!$A$2:$B$637,2,FALSE)</f>
        <v>Sanitaire</v>
      </c>
      <c r="J652" s="3" t="s">
        <v>1242</v>
      </c>
      <c r="K652" s="3" t="str">
        <f>VLOOKUP(J652,[1]Sheet1!$B$3:$C$256,2,FALSE)</f>
        <v>Plomberie equipement sanitaire</v>
      </c>
      <c r="L652" s="3" t="s">
        <v>2305</v>
      </c>
      <c r="M652" s="3" t="s">
        <v>66</v>
      </c>
      <c r="N652" s="25" t="s">
        <v>19</v>
      </c>
    </row>
    <row r="653" spans="1:14" ht="28.8" x14ac:dyDescent="0.3">
      <c r="A653" s="22" t="s">
        <v>12</v>
      </c>
      <c r="B653" s="3" t="s">
        <v>2309</v>
      </c>
      <c r="C653" s="3" t="s">
        <v>2310</v>
      </c>
      <c r="D653" s="3" t="s">
        <v>2311</v>
      </c>
      <c r="E653" s="3" t="s">
        <v>2312</v>
      </c>
      <c r="F653" s="3" t="s">
        <v>453</v>
      </c>
      <c r="G653" s="3" t="s">
        <v>130</v>
      </c>
      <c r="H653" s="3" t="s">
        <v>1241</v>
      </c>
      <c r="I653" s="3" t="str">
        <f>VLOOKUP(H653,[2]Sheet1!$A$2:$B$637,2,FALSE)</f>
        <v>Sanitaire</v>
      </c>
      <c r="J653" s="3" t="s">
        <v>1242</v>
      </c>
      <c r="K653" s="3" t="str">
        <f>VLOOKUP(J653,[1]Sheet1!$B$3:$C$256,2,FALSE)</f>
        <v>Plomberie equipement sanitaire</v>
      </c>
      <c r="L653" s="3" t="s">
        <v>2313</v>
      </c>
      <c r="M653" s="3" t="s">
        <v>66</v>
      </c>
      <c r="N653" s="25" t="s">
        <v>19</v>
      </c>
    </row>
    <row r="654" spans="1:14" ht="28.8" x14ac:dyDescent="0.3">
      <c r="A654" s="22" t="s">
        <v>12</v>
      </c>
      <c r="B654" s="3" t="s">
        <v>2314</v>
      </c>
      <c r="C654" s="3" t="s">
        <v>2315</v>
      </c>
      <c r="D654" s="3" t="s">
        <v>2316</v>
      </c>
      <c r="E654" s="3" t="s">
        <v>2317</v>
      </c>
      <c r="F654" s="3" t="s">
        <v>453</v>
      </c>
      <c r="G654" s="3" t="s">
        <v>130</v>
      </c>
      <c r="H654" s="3" t="s">
        <v>1241</v>
      </c>
      <c r="I654" s="3" t="str">
        <f>VLOOKUP(H654,[2]Sheet1!$A$2:$B$637,2,FALSE)</f>
        <v>Sanitaire</v>
      </c>
      <c r="J654" s="3" t="s">
        <v>1242</v>
      </c>
      <c r="K654" s="3" t="str">
        <f>VLOOKUP(J654,[1]Sheet1!$B$3:$C$256,2,FALSE)</f>
        <v>Plomberie equipement sanitaire</v>
      </c>
      <c r="L654" s="3" t="s">
        <v>2318</v>
      </c>
      <c r="M654" s="3" t="s">
        <v>66</v>
      </c>
      <c r="N654" s="25" t="s">
        <v>19</v>
      </c>
    </row>
    <row r="655" spans="1:14" ht="28.8" x14ac:dyDescent="0.3">
      <c r="A655" s="22" t="s">
        <v>12</v>
      </c>
      <c r="B655" s="3" t="s">
        <v>2319</v>
      </c>
      <c r="C655" s="3" t="s">
        <v>2320</v>
      </c>
      <c r="D655" s="3" t="s">
        <v>2321</v>
      </c>
      <c r="E655" s="3" t="s">
        <v>2322</v>
      </c>
      <c r="F655" s="3" t="s">
        <v>100</v>
      </c>
      <c r="G655" s="3" t="s">
        <v>130</v>
      </c>
      <c r="H655" s="3" t="s">
        <v>1241</v>
      </c>
      <c r="I655" s="3" t="str">
        <f>VLOOKUP(H655,[2]Sheet1!$A$2:$B$637,2,FALSE)</f>
        <v>Sanitaire</v>
      </c>
      <c r="J655" s="3" t="s">
        <v>1242</v>
      </c>
      <c r="K655" s="3" t="str">
        <f>VLOOKUP(J655,[1]Sheet1!$B$3:$C$256,2,FALSE)</f>
        <v>Plomberie equipement sanitaire</v>
      </c>
      <c r="L655" s="3" t="s">
        <v>2323</v>
      </c>
      <c r="M655" s="3" t="s">
        <v>66</v>
      </c>
      <c r="N655" s="25" t="s">
        <v>19</v>
      </c>
    </row>
    <row r="656" spans="1:14" ht="28.8" x14ac:dyDescent="0.3">
      <c r="A656" s="22" t="s">
        <v>12</v>
      </c>
      <c r="B656" s="3" t="s">
        <v>2324</v>
      </c>
      <c r="C656" s="3" t="s">
        <v>2325</v>
      </c>
      <c r="D656" s="3" t="s">
        <v>2326</v>
      </c>
      <c r="E656" s="3" t="s">
        <v>2327</v>
      </c>
      <c r="F656" s="3" t="s">
        <v>100</v>
      </c>
      <c r="G656" s="3" t="s">
        <v>18</v>
      </c>
      <c r="H656" s="3" t="s">
        <v>1241</v>
      </c>
      <c r="I656" s="3" t="str">
        <f>VLOOKUP(H656,[2]Sheet1!$A$2:$B$637,2,FALSE)</f>
        <v>Sanitaire</v>
      </c>
      <c r="J656" s="3" t="s">
        <v>1242</v>
      </c>
      <c r="K656" s="3" t="str">
        <f>VLOOKUP(J656,[1]Sheet1!$B$3:$C$256,2,FALSE)</f>
        <v>Plomberie equipement sanitaire</v>
      </c>
      <c r="L656" s="3" t="s">
        <v>2328</v>
      </c>
      <c r="M656" s="3" t="s">
        <v>66</v>
      </c>
      <c r="N656" s="25" t="s">
        <v>19</v>
      </c>
    </row>
    <row r="657" spans="1:14" ht="28.8" x14ac:dyDescent="0.3">
      <c r="A657" s="22" t="s">
        <v>12</v>
      </c>
      <c r="B657" s="3" t="s">
        <v>2329</v>
      </c>
      <c r="C657" s="3" t="s">
        <v>2330</v>
      </c>
      <c r="D657" s="3" t="s">
        <v>2331</v>
      </c>
      <c r="E657" s="3" t="s">
        <v>2327</v>
      </c>
      <c r="F657" s="3" t="s">
        <v>100</v>
      </c>
      <c r="G657" s="3" t="s">
        <v>18</v>
      </c>
      <c r="H657" s="3" t="s">
        <v>1241</v>
      </c>
      <c r="I657" s="3" t="str">
        <f>VLOOKUP(H657,[2]Sheet1!$A$2:$B$637,2,FALSE)</f>
        <v>Sanitaire</v>
      </c>
      <c r="J657" s="3" t="s">
        <v>1242</v>
      </c>
      <c r="K657" s="3" t="str">
        <f>VLOOKUP(J657,[1]Sheet1!$B$3:$C$256,2,FALSE)</f>
        <v>Plomberie equipement sanitaire</v>
      </c>
      <c r="L657" s="3" t="s">
        <v>2328</v>
      </c>
      <c r="M657" s="3" t="s">
        <v>66</v>
      </c>
      <c r="N657" s="25" t="s">
        <v>19</v>
      </c>
    </row>
    <row r="658" spans="1:14" ht="28.8" x14ac:dyDescent="0.3">
      <c r="A658" s="22" t="s">
        <v>12</v>
      </c>
      <c r="B658" s="3" t="s">
        <v>2332</v>
      </c>
      <c r="C658" s="3" t="s">
        <v>2333</v>
      </c>
      <c r="D658" s="3" t="s">
        <v>2334</v>
      </c>
      <c r="E658" s="3" t="s">
        <v>2335</v>
      </c>
      <c r="F658" s="3" t="s">
        <v>453</v>
      </c>
      <c r="G658" s="3" t="s">
        <v>18</v>
      </c>
      <c r="H658" s="3" t="s">
        <v>1241</v>
      </c>
      <c r="I658" s="3" t="str">
        <f>VLOOKUP(H658,[2]Sheet1!$A$2:$B$637,2,FALSE)</f>
        <v>Sanitaire</v>
      </c>
      <c r="J658" s="3" t="s">
        <v>1242</v>
      </c>
      <c r="K658" s="3" t="str">
        <f>VLOOKUP(J658,[1]Sheet1!$B$3:$C$256,2,FALSE)</f>
        <v>Plomberie equipement sanitaire</v>
      </c>
      <c r="L658" s="3" t="s">
        <v>2336</v>
      </c>
      <c r="M658" s="3" t="s">
        <v>66</v>
      </c>
      <c r="N658" s="25" t="s">
        <v>19</v>
      </c>
    </row>
    <row r="659" spans="1:14" ht="28.8" x14ac:dyDescent="0.3">
      <c r="A659" s="22" t="s">
        <v>12</v>
      </c>
      <c r="B659" s="3" t="s">
        <v>2337</v>
      </c>
      <c r="C659" s="3" t="s">
        <v>2338</v>
      </c>
      <c r="D659" s="3" t="s">
        <v>2339</v>
      </c>
      <c r="E659" s="3" t="s">
        <v>2340</v>
      </c>
      <c r="F659" s="3" t="s">
        <v>453</v>
      </c>
      <c r="G659" s="3" t="s">
        <v>18</v>
      </c>
      <c r="H659" s="3" t="s">
        <v>1241</v>
      </c>
      <c r="I659" s="3" t="str">
        <f>VLOOKUP(H659,[2]Sheet1!$A$2:$B$637,2,FALSE)</f>
        <v>Sanitaire</v>
      </c>
      <c r="J659" s="3" t="s">
        <v>1242</v>
      </c>
      <c r="K659" s="3" t="str">
        <f>VLOOKUP(J659,[1]Sheet1!$B$3:$C$256,2,FALSE)</f>
        <v>Plomberie equipement sanitaire</v>
      </c>
      <c r="L659" s="3" t="s">
        <v>2341</v>
      </c>
      <c r="M659" s="3" t="s">
        <v>66</v>
      </c>
      <c r="N659" s="25" t="s">
        <v>19</v>
      </c>
    </row>
    <row r="660" spans="1:14" ht="28.8" x14ac:dyDescent="0.3">
      <c r="A660" s="22" t="s">
        <v>12</v>
      </c>
      <c r="B660" s="3" t="s">
        <v>2342</v>
      </c>
      <c r="C660" s="3" t="s">
        <v>2343</v>
      </c>
      <c r="D660" s="3" t="s">
        <v>2344</v>
      </c>
      <c r="E660" s="3" t="s">
        <v>2345</v>
      </c>
      <c r="F660" s="3" t="s">
        <v>453</v>
      </c>
      <c r="G660" s="3" t="s">
        <v>18</v>
      </c>
      <c r="H660" s="3" t="s">
        <v>1241</v>
      </c>
      <c r="I660" s="3" t="str">
        <f>VLOOKUP(H660,[2]Sheet1!$A$2:$B$637,2,FALSE)</f>
        <v>Sanitaire</v>
      </c>
      <c r="J660" s="3" t="s">
        <v>1242</v>
      </c>
      <c r="K660" s="3" t="str">
        <f>VLOOKUP(J660,[1]Sheet1!$B$3:$C$256,2,FALSE)</f>
        <v>Plomberie equipement sanitaire</v>
      </c>
      <c r="L660" s="3" t="s">
        <v>2346</v>
      </c>
      <c r="M660" s="3" t="s">
        <v>66</v>
      </c>
      <c r="N660" s="25" t="s">
        <v>19</v>
      </c>
    </row>
    <row r="661" spans="1:14" ht="28.8" x14ac:dyDescent="0.3">
      <c r="A661" s="22" t="s">
        <v>12</v>
      </c>
      <c r="B661" s="3" t="s">
        <v>2347</v>
      </c>
      <c r="C661" s="3" t="s">
        <v>2348</v>
      </c>
      <c r="D661" s="3" t="s">
        <v>2349</v>
      </c>
      <c r="E661" s="3" t="s">
        <v>2345</v>
      </c>
      <c r="F661" s="3" t="s">
        <v>453</v>
      </c>
      <c r="G661" s="3" t="s">
        <v>18</v>
      </c>
      <c r="H661" s="3" t="s">
        <v>1241</v>
      </c>
      <c r="I661" s="3" t="str">
        <f>VLOOKUP(H661,[2]Sheet1!$A$2:$B$637,2,FALSE)</f>
        <v>Sanitaire</v>
      </c>
      <c r="J661" s="3" t="s">
        <v>1242</v>
      </c>
      <c r="K661" s="3" t="str">
        <f>VLOOKUP(J661,[1]Sheet1!$B$3:$C$256,2,FALSE)</f>
        <v>Plomberie equipement sanitaire</v>
      </c>
      <c r="L661" s="3" t="s">
        <v>2346</v>
      </c>
      <c r="M661" s="3" t="s">
        <v>66</v>
      </c>
      <c r="N661" s="25" t="s">
        <v>19</v>
      </c>
    </row>
    <row r="662" spans="1:14" ht="28.8" x14ac:dyDescent="0.3">
      <c r="A662" s="22" t="s">
        <v>12</v>
      </c>
      <c r="B662" s="3" t="s">
        <v>2350</v>
      </c>
      <c r="C662" s="3" t="s">
        <v>2351</v>
      </c>
      <c r="D662" s="3" t="s">
        <v>2352</v>
      </c>
      <c r="E662" s="3" t="s">
        <v>2345</v>
      </c>
      <c r="F662" s="3" t="s">
        <v>453</v>
      </c>
      <c r="G662" s="3" t="s">
        <v>18</v>
      </c>
      <c r="H662" s="3" t="s">
        <v>1241</v>
      </c>
      <c r="I662" s="3" t="str">
        <f>VLOOKUP(H662,[2]Sheet1!$A$2:$B$637,2,FALSE)</f>
        <v>Sanitaire</v>
      </c>
      <c r="J662" s="3" t="s">
        <v>1242</v>
      </c>
      <c r="K662" s="3" t="str">
        <f>VLOOKUP(J662,[1]Sheet1!$B$3:$C$256,2,FALSE)</f>
        <v>Plomberie equipement sanitaire</v>
      </c>
      <c r="L662" s="3" t="s">
        <v>2346</v>
      </c>
      <c r="M662" s="3" t="s">
        <v>66</v>
      </c>
      <c r="N662" s="25" t="s">
        <v>19</v>
      </c>
    </row>
    <row r="663" spans="1:14" ht="28.8" x14ac:dyDescent="0.3">
      <c r="A663" s="22" t="s">
        <v>12</v>
      </c>
      <c r="B663" s="3" t="s">
        <v>2353</v>
      </c>
      <c r="C663" s="3" t="s">
        <v>2354</v>
      </c>
      <c r="D663" s="3" t="s">
        <v>2355</v>
      </c>
      <c r="E663" s="3" t="s">
        <v>2345</v>
      </c>
      <c r="F663" s="3" t="s">
        <v>453</v>
      </c>
      <c r="G663" s="3" t="s">
        <v>18</v>
      </c>
      <c r="H663" s="3" t="s">
        <v>1241</v>
      </c>
      <c r="I663" s="3" t="str">
        <f>VLOOKUP(H663,[2]Sheet1!$A$2:$B$637,2,FALSE)</f>
        <v>Sanitaire</v>
      </c>
      <c r="J663" s="3" t="s">
        <v>1242</v>
      </c>
      <c r="K663" s="3" t="str">
        <f>VLOOKUP(J663,[1]Sheet1!$B$3:$C$256,2,FALSE)</f>
        <v>Plomberie equipement sanitaire</v>
      </c>
      <c r="L663" s="3" t="s">
        <v>2346</v>
      </c>
      <c r="M663" s="3" t="s">
        <v>66</v>
      </c>
      <c r="N663" s="25" t="s">
        <v>19</v>
      </c>
    </row>
    <row r="664" spans="1:14" ht="28.8" x14ac:dyDescent="0.3">
      <c r="A664" s="22" t="s">
        <v>12</v>
      </c>
      <c r="B664" s="3" t="s">
        <v>2356</v>
      </c>
      <c r="C664" s="3" t="s">
        <v>2357</v>
      </c>
      <c r="D664" s="3" t="s">
        <v>2358</v>
      </c>
      <c r="E664" s="3" t="s">
        <v>2359</v>
      </c>
      <c r="F664" s="3" t="s">
        <v>453</v>
      </c>
      <c r="G664" s="3" t="s">
        <v>18</v>
      </c>
      <c r="H664" s="3" t="s">
        <v>1241</v>
      </c>
      <c r="I664" s="3" t="str">
        <f>VLOOKUP(H664,[2]Sheet1!$A$2:$B$637,2,FALSE)</f>
        <v>Sanitaire</v>
      </c>
      <c r="J664" s="3" t="s">
        <v>1242</v>
      </c>
      <c r="K664" s="3" t="str">
        <f>VLOOKUP(J664,[1]Sheet1!$B$3:$C$256,2,FALSE)</f>
        <v>Plomberie equipement sanitaire</v>
      </c>
      <c r="L664" s="3" t="s">
        <v>2360</v>
      </c>
      <c r="M664" s="3" t="s">
        <v>66</v>
      </c>
      <c r="N664" s="25" t="s">
        <v>19</v>
      </c>
    </row>
    <row r="665" spans="1:14" ht="28.8" x14ac:dyDescent="0.3">
      <c r="A665" s="22" t="s">
        <v>12</v>
      </c>
      <c r="B665" s="3" t="s">
        <v>2361</v>
      </c>
      <c r="C665" s="3" t="s">
        <v>2362</v>
      </c>
      <c r="D665" s="3" t="s">
        <v>2363</v>
      </c>
      <c r="E665" s="3" t="s">
        <v>2364</v>
      </c>
      <c r="F665" s="3" t="s">
        <v>453</v>
      </c>
      <c r="G665" s="3" t="s">
        <v>18</v>
      </c>
      <c r="H665" s="3" t="s">
        <v>1241</v>
      </c>
      <c r="I665" s="3" t="str">
        <f>VLOOKUP(H665,[2]Sheet1!$A$2:$B$637,2,FALSE)</f>
        <v>Sanitaire</v>
      </c>
      <c r="J665" s="3" t="s">
        <v>1242</v>
      </c>
      <c r="K665" s="3" t="str">
        <f>VLOOKUP(J665,[1]Sheet1!$B$3:$C$256,2,FALSE)</f>
        <v>Plomberie equipement sanitaire</v>
      </c>
      <c r="L665" s="3" t="s">
        <v>2365</v>
      </c>
      <c r="M665" s="3" t="s">
        <v>66</v>
      </c>
      <c r="N665" s="25" t="s">
        <v>19</v>
      </c>
    </row>
    <row r="666" spans="1:14" ht="28.8" x14ac:dyDescent="0.3">
      <c r="A666" s="22" t="s">
        <v>12</v>
      </c>
      <c r="B666" s="3" t="s">
        <v>2366</v>
      </c>
      <c r="C666" s="3" t="s">
        <v>2367</v>
      </c>
      <c r="D666" s="3" t="s">
        <v>2368</v>
      </c>
      <c r="E666" s="3" t="s">
        <v>2369</v>
      </c>
      <c r="F666" s="3" t="s">
        <v>100</v>
      </c>
      <c r="G666" s="3" t="s">
        <v>130</v>
      </c>
      <c r="H666" s="3" t="s">
        <v>1241</v>
      </c>
      <c r="I666" s="3" t="str">
        <f>VLOOKUP(H666,[2]Sheet1!$A$2:$B$637,2,FALSE)</f>
        <v>Sanitaire</v>
      </c>
      <c r="J666" s="3" t="s">
        <v>1242</v>
      </c>
      <c r="K666" s="3" t="str">
        <f>VLOOKUP(J666,[1]Sheet1!$B$3:$C$256,2,FALSE)</f>
        <v>Plomberie equipement sanitaire</v>
      </c>
      <c r="L666" s="3" t="s">
        <v>2370</v>
      </c>
      <c r="M666" s="3" t="s">
        <v>66</v>
      </c>
      <c r="N666" s="25" t="s">
        <v>19</v>
      </c>
    </row>
    <row r="667" spans="1:14" ht="28.8" x14ac:dyDescent="0.3">
      <c r="A667" s="22" t="s">
        <v>12</v>
      </c>
      <c r="B667" s="3" t="s">
        <v>2371</v>
      </c>
      <c r="C667" s="3" t="s">
        <v>2372</v>
      </c>
      <c r="D667" s="3" t="s">
        <v>2373</v>
      </c>
      <c r="E667" s="3" t="s">
        <v>2369</v>
      </c>
      <c r="F667" s="3" t="s">
        <v>100</v>
      </c>
      <c r="G667" s="3" t="s">
        <v>130</v>
      </c>
      <c r="H667" s="3" t="s">
        <v>1241</v>
      </c>
      <c r="I667" s="3" t="str">
        <f>VLOOKUP(H667,[2]Sheet1!$A$2:$B$637,2,FALSE)</f>
        <v>Sanitaire</v>
      </c>
      <c r="J667" s="3" t="s">
        <v>1242</v>
      </c>
      <c r="K667" s="3" t="str">
        <f>VLOOKUP(J667,[1]Sheet1!$B$3:$C$256,2,FALSE)</f>
        <v>Plomberie equipement sanitaire</v>
      </c>
      <c r="L667" s="3" t="s">
        <v>2370</v>
      </c>
      <c r="M667" s="3" t="s">
        <v>66</v>
      </c>
      <c r="N667" s="25" t="s">
        <v>19</v>
      </c>
    </row>
    <row r="668" spans="1:14" ht="28.8" x14ac:dyDescent="0.3">
      <c r="A668" s="22" t="s">
        <v>12</v>
      </c>
      <c r="B668" s="3" t="s">
        <v>2374</v>
      </c>
      <c r="C668" s="3" t="s">
        <v>2375</v>
      </c>
      <c r="D668" s="3" t="s">
        <v>2376</v>
      </c>
      <c r="E668" s="3" t="s">
        <v>2377</v>
      </c>
      <c r="F668" s="3" t="s">
        <v>100</v>
      </c>
      <c r="G668" s="3" t="s">
        <v>130</v>
      </c>
      <c r="H668" s="3" t="s">
        <v>1241</v>
      </c>
      <c r="I668" s="3" t="str">
        <f>VLOOKUP(H668,[2]Sheet1!$A$2:$B$637,2,FALSE)</f>
        <v>Sanitaire</v>
      </c>
      <c r="J668" s="3" t="s">
        <v>1242</v>
      </c>
      <c r="K668" s="3" t="str">
        <f>VLOOKUP(J668,[1]Sheet1!$B$3:$C$256,2,FALSE)</f>
        <v>Plomberie equipement sanitaire</v>
      </c>
      <c r="L668" s="3" t="s">
        <v>2378</v>
      </c>
      <c r="M668" s="3" t="s">
        <v>66</v>
      </c>
      <c r="N668" s="25" t="s">
        <v>19</v>
      </c>
    </row>
    <row r="669" spans="1:14" ht="28.8" x14ac:dyDescent="0.3">
      <c r="A669" s="22" t="s">
        <v>12</v>
      </c>
      <c r="B669" s="3" t="s">
        <v>2379</v>
      </c>
      <c r="C669" s="3" t="s">
        <v>2380</v>
      </c>
      <c r="D669" s="3" t="s">
        <v>2381</v>
      </c>
      <c r="E669" s="3" t="s">
        <v>2382</v>
      </c>
      <c r="F669" s="3" t="s">
        <v>100</v>
      </c>
      <c r="G669" s="3" t="s">
        <v>130</v>
      </c>
      <c r="H669" s="3" t="s">
        <v>1241</v>
      </c>
      <c r="I669" s="3" t="str">
        <f>VLOOKUP(H669,[2]Sheet1!$A$2:$B$637,2,FALSE)</f>
        <v>Sanitaire</v>
      </c>
      <c r="J669" s="3" t="s">
        <v>1242</v>
      </c>
      <c r="K669" s="3" t="str">
        <f>VLOOKUP(J669,[1]Sheet1!$B$3:$C$256,2,FALSE)</f>
        <v>Plomberie equipement sanitaire</v>
      </c>
      <c r="L669" s="3" t="s">
        <v>2383</v>
      </c>
      <c r="M669" s="3" t="s">
        <v>66</v>
      </c>
      <c r="N669" s="25" t="s">
        <v>19</v>
      </c>
    </row>
    <row r="670" spans="1:14" ht="28.8" x14ac:dyDescent="0.3">
      <c r="A670" s="22" t="s">
        <v>12</v>
      </c>
      <c r="B670" s="3" t="s">
        <v>2384</v>
      </c>
      <c r="C670" s="3" t="s">
        <v>2385</v>
      </c>
      <c r="D670" s="3" t="s">
        <v>2386</v>
      </c>
      <c r="E670" s="3" t="s">
        <v>2387</v>
      </c>
      <c r="F670" s="3" t="s">
        <v>453</v>
      </c>
      <c r="G670" s="3" t="s">
        <v>130</v>
      </c>
      <c r="H670" s="3" t="s">
        <v>1241</v>
      </c>
      <c r="I670" s="3" t="str">
        <f>VLOOKUP(H670,[2]Sheet1!$A$2:$B$637,2,FALSE)</f>
        <v>Sanitaire</v>
      </c>
      <c r="J670" s="3" t="s">
        <v>1242</v>
      </c>
      <c r="K670" s="3" t="str">
        <f>VLOOKUP(J670,[1]Sheet1!$B$3:$C$256,2,FALSE)</f>
        <v>Plomberie equipement sanitaire</v>
      </c>
      <c r="L670" s="3" t="s">
        <v>2388</v>
      </c>
      <c r="M670" s="3" t="s">
        <v>66</v>
      </c>
      <c r="N670" s="25" t="s">
        <v>19</v>
      </c>
    </row>
    <row r="671" spans="1:14" ht="28.8" x14ac:dyDescent="0.3">
      <c r="A671" s="22" t="s">
        <v>12</v>
      </c>
      <c r="B671" s="3" t="s">
        <v>2389</v>
      </c>
      <c r="C671" s="3" t="s">
        <v>2390</v>
      </c>
      <c r="D671" s="3" t="s">
        <v>2391</v>
      </c>
      <c r="E671" s="3" t="s">
        <v>2392</v>
      </c>
      <c r="F671" s="3" t="s">
        <v>453</v>
      </c>
      <c r="G671" s="3" t="s">
        <v>130</v>
      </c>
      <c r="H671" s="3" t="s">
        <v>1241</v>
      </c>
      <c r="I671" s="3" t="str">
        <f>VLOOKUP(H671,[2]Sheet1!$A$2:$B$637,2,FALSE)</f>
        <v>Sanitaire</v>
      </c>
      <c r="J671" s="3" t="s">
        <v>1242</v>
      </c>
      <c r="K671" s="3" t="str">
        <f>VLOOKUP(J671,[1]Sheet1!$B$3:$C$256,2,FALSE)</f>
        <v>Plomberie equipement sanitaire</v>
      </c>
      <c r="L671" s="3" t="s">
        <v>2393</v>
      </c>
      <c r="M671" s="3" t="s">
        <v>66</v>
      </c>
      <c r="N671" s="25" t="s">
        <v>19</v>
      </c>
    </row>
    <row r="672" spans="1:14" ht="28.8" x14ac:dyDescent="0.3">
      <c r="A672" s="22" t="s">
        <v>12</v>
      </c>
      <c r="B672" s="3" t="s">
        <v>2394</v>
      </c>
      <c r="C672" s="3" t="s">
        <v>2395</v>
      </c>
      <c r="D672" s="3" t="s">
        <v>2396</v>
      </c>
      <c r="E672" s="3" t="s">
        <v>2397</v>
      </c>
      <c r="F672" s="3" t="s">
        <v>100</v>
      </c>
      <c r="G672" s="3" t="s">
        <v>130</v>
      </c>
      <c r="H672" s="3" t="s">
        <v>1241</v>
      </c>
      <c r="I672" s="3" t="str">
        <f>VLOOKUP(H672,[2]Sheet1!$A$2:$B$637,2,FALSE)</f>
        <v>Sanitaire</v>
      </c>
      <c r="J672" s="3" t="s">
        <v>1242</v>
      </c>
      <c r="K672" s="3" t="str">
        <f>VLOOKUP(J672,[1]Sheet1!$B$3:$C$256,2,FALSE)</f>
        <v>Plomberie equipement sanitaire</v>
      </c>
      <c r="L672" s="3" t="s">
        <v>2398</v>
      </c>
      <c r="M672" s="3" t="s">
        <v>66</v>
      </c>
      <c r="N672" s="25" t="s">
        <v>19</v>
      </c>
    </row>
    <row r="673" spans="1:14" ht="28.8" x14ac:dyDescent="0.3">
      <c r="A673" s="22" t="s">
        <v>12</v>
      </c>
      <c r="B673" s="3" t="s">
        <v>2399</v>
      </c>
      <c r="C673" s="3" t="s">
        <v>2400</v>
      </c>
      <c r="D673" s="3" t="s">
        <v>2401</v>
      </c>
      <c r="E673" s="3" t="s">
        <v>2402</v>
      </c>
      <c r="F673" s="3" t="s">
        <v>100</v>
      </c>
      <c r="G673" s="3" t="s">
        <v>130</v>
      </c>
      <c r="H673" s="3" t="s">
        <v>1241</v>
      </c>
      <c r="I673" s="3" t="str">
        <f>VLOOKUP(H673,[2]Sheet1!$A$2:$B$637,2,FALSE)</f>
        <v>Sanitaire</v>
      </c>
      <c r="J673" s="3" t="s">
        <v>1242</v>
      </c>
      <c r="K673" s="3" t="str">
        <f>VLOOKUP(J673,[1]Sheet1!$B$3:$C$256,2,FALSE)</f>
        <v>Plomberie equipement sanitaire</v>
      </c>
      <c r="L673" s="3" t="s">
        <v>2403</v>
      </c>
      <c r="M673" s="3" t="s">
        <v>66</v>
      </c>
      <c r="N673" s="25" t="s">
        <v>19</v>
      </c>
    </row>
    <row r="674" spans="1:14" ht="28.8" x14ac:dyDescent="0.3">
      <c r="A674" s="22" t="s">
        <v>12</v>
      </c>
      <c r="B674" s="3" t="s">
        <v>2404</v>
      </c>
      <c r="C674" s="3" t="s">
        <v>2405</v>
      </c>
      <c r="D674" s="3" t="s">
        <v>2406</v>
      </c>
      <c r="E674" s="3" t="s">
        <v>2407</v>
      </c>
      <c r="F674" s="3" t="s">
        <v>100</v>
      </c>
      <c r="G674" s="3" t="s">
        <v>130</v>
      </c>
      <c r="H674" s="3" t="s">
        <v>1241</v>
      </c>
      <c r="I674" s="3" t="str">
        <f>VLOOKUP(H674,[2]Sheet1!$A$2:$B$637,2,FALSE)</f>
        <v>Sanitaire</v>
      </c>
      <c r="J674" s="3" t="s">
        <v>1242</v>
      </c>
      <c r="K674" s="3" t="str">
        <f>VLOOKUP(J674,[1]Sheet1!$B$3:$C$256,2,FALSE)</f>
        <v>Plomberie equipement sanitaire</v>
      </c>
      <c r="L674" s="3" t="s">
        <v>2408</v>
      </c>
      <c r="M674" s="3" t="s">
        <v>66</v>
      </c>
      <c r="N674" s="25" t="s">
        <v>19</v>
      </c>
    </row>
    <row r="675" spans="1:14" ht="28.8" x14ac:dyDescent="0.3">
      <c r="A675" s="22" t="s">
        <v>12</v>
      </c>
      <c r="B675" s="3" t="s">
        <v>2409</v>
      </c>
      <c r="C675" s="3" t="s">
        <v>2410</v>
      </c>
      <c r="D675" s="3" t="s">
        <v>2411</v>
      </c>
      <c r="E675" s="3" t="s">
        <v>2412</v>
      </c>
      <c r="F675" s="3" t="s">
        <v>453</v>
      </c>
      <c r="G675" s="3" t="s">
        <v>130</v>
      </c>
      <c r="H675" s="3" t="s">
        <v>1241</v>
      </c>
      <c r="I675" s="3" t="str">
        <f>VLOOKUP(H675,[2]Sheet1!$A$2:$B$637,2,FALSE)</f>
        <v>Sanitaire</v>
      </c>
      <c r="J675" s="3" t="s">
        <v>1242</v>
      </c>
      <c r="K675" s="3" t="str">
        <f>VLOOKUP(J675,[1]Sheet1!$B$3:$C$256,2,FALSE)</f>
        <v>Plomberie equipement sanitaire</v>
      </c>
      <c r="L675" s="3" t="s">
        <v>2413</v>
      </c>
      <c r="M675" s="3" t="s">
        <v>66</v>
      </c>
      <c r="N675" s="25" t="s">
        <v>19</v>
      </c>
    </row>
    <row r="676" spans="1:14" ht="28.8" x14ac:dyDescent="0.3">
      <c r="A676" s="22" t="s">
        <v>12</v>
      </c>
      <c r="B676" s="3" t="s">
        <v>2414</v>
      </c>
      <c r="C676" s="3" t="s">
        <v>2415</v>
      </c>
      <c r="D676" s="3" t="s">
        <v>2416</v>
      </c>
      <c r="E676" s="3" t="s">
        <v>2417</v>
      </c>
      <c r="F676" s="3" t="s">
        <v>453</v>
      </c>
      <c r="G676" s="3" t="s">
        <v>130</v>
      </c>
      <c r="H676" s="3" t="s">
        <v>1241</v>
      </c>
      <c r="I676" s="3" t="str">
        <f>VLOOKUP(H676,[2]Sheet1!$A$2:$B$637,2,FALSE)</f>
        <v>Sanitaire</v>
      </c>
      <c r="J676" s="3" t="s">
        <v>1242</v>
      </c>
      <c r="K676" s="3" t="str">
        <f>VLOOKUP(J676,[1]Sheet1!$B$3:$C$256,2,FALSE)</f>
        <v>Plomberie equipement sanitaire</v>
      </c>
      <c r="L676" s="3" t="s">
        <v>2418</v>
      </c>
      <c r="M676" s="3" t="s">
        <v>66</v>
      </c>
      <c r="N676" s="25" t="s">
        <v>19</v>
      </c>
    </row>
    <row r="677" spans="1:14" ht="28.8" x14ac:dyDescent="0.3">
      <c r="A677" s="22" t="s">
        <v>12</v>
      </c>
      <c r="B677" s="3" t="s">
        <v>2419</v>
      </c>
      <c r="C677" s="3" t="s">
        <v>2420</v>
      </c>
      <c r="D677" s="3" t="s">
        <v>2421</v>
      </c>
      <c r="E677" s="3" t="s">
        <v>2422</v>
      </c>
      <c r="F677" s="3" t="s">
        <v>453</v>
      </c>
      <c r="G677" s="3" t="s">
        <v>130</v>
      </c>
      <c r="H677" s="3" t="s">
        <v>1241</v>
      </c>
      <c r="I677" s="3" t="str">
        <f>VLOOKUP(H677,[2]Sheet1!$A$2:$B$637,2,FALSE)</f>
        <v>Sanitaire</v>
      </c>
      <c r="J677" s="3" t="s">
        <v>1242</v>
      </c>
      <c r="K677" s="3" t="str">
        <f>VLOOKUP(J677,[1]Sheet1!$B$3:$C$256,2,FALSE)</f>
        <v>Plomberie equipement sanitaire</v>
      </c>
      <c r="L677" s="3" t="s">
        <v>2423</v>
      </c>
      <c r="M677" s="3" t="s">
        <v>66</v>
      </c>
      <c r="N677" s="25" t="s">
        <v>19</v>
      </c>
    </row>
    <row r="678" spans="1:14" ht="28.8" x14ac:dyDescent="0.3">
      <c r="A678" s="22" t="s">
        <v>12</v>
      </c>
      <c r="B678" s="3" t="s">
        <v>2424</v>
      </c>
      <c r="C678" s="3" t="s">
        <v>2425</v>
      </c>
      <c r="D678" s="3" t="s">
        <v>2426</v>
      </c>
      <c r="E678" s="3" t="s">
        <v>2427</v>
      </c>
      <c r="F678" s="3" t="s">
        <v>453</v>
      </c>
      <c r="G678" s="3" t="s">
        <v>130</v>
      </c>
      <c r="H678" s="3" t="s">
        <v>1241</v>
      </c>
      <c r="I678" s="3" t="str">
        <f>VLOOKUP(H678,[2]Sheet1!$A$2:$B$637,2,FALSE)</f>
        <v>Sanitaire</v>
      </c>
      <c r="J678" s="3" t="s">
        <v>1242</v>
      </c>
      <c r="K678" s="3" t="str">
        <f>VLOOKUP(J678,[1]Sheet1!$B$3:$C$256,2,FALSE)</f>
        <v>Plomberie equipement sanitaire</v>
      </c>
      <c r="L678" s="3" t="s">
        <v>2428</v>
      </c>
      <c r="M678" s="3" t="s">
        <v>66</v>
      </c>
      <c r="N678" s="25" t="s">
        <v>19</v>
      </c>
    </row>
    <row r="679" spans="1:14" ht="28.8" x14ac:dyDescent="0.3">
      <c r="A679" s="22" t="s">
        <v>12</v>
      </c>
      <c r="B679" s="3" t="s">
        <v>2429</v>
      </c>
      <c r="C679" s="3" t="s">
        <v>2430</v>
      </c>
      <c r="D679" s="3" t="s">
        <v>2431</v>
      </c>
      <c r="E679" s="3" t="s">
        <v>2432</v>
      </c>
      <c r="F679" s="3" t="s">
        <v>453</v>
      </c>
      <c r="G679" s="3" t="s">
        <v>130</v>
      </c>
      <c r="H679" s="3" t="s">
        <v>1241</v>
      </c>
      <c r="I679" s="3" t="str">
        <f>VLOOKUP(H679,[2]Sheet1!$A$2:$B$637,2,FALSE)</f>
        <v>Sanitaire</v>
      </c>
      <c r="J679" s="3" t="s">
        <v>1242</v>
      </c>
      <c r="K679" s="3" t="str">
        <f>VLOOKUP(J679,[1]Sheet1!$B$3:$C$256,2,FALSE)</f>
        <v>Plomberie equipement sanitaire</v>
      </c>
      <c r="L679" s="3" t="s">
        <v>2433</v>
      </c>
      <c r="M679" s="3" t="s">
        <v>66</v>
      </c>
      <c r="N679" s="25" t="s">
        <v>19</v>
      </c>
    </row>
    <row r="680" spans="1:14" ht="28.8" x14ac:dyDescent="0.3">
      <c r="A680" s="22" t="s">
        <v>12</v>
      </c>
      <c r="B680" s="3" t="s">
        <v>2434</v>
      </c>
      <c r="C680" s="3" t="s">
        <v>2435</v>
      </c>
      <c r="D680" s="3" t="s">
        <v>2436</v>
      </c>
      <c r="E680" s="3" t="s">
        <v>2437</v>
      </c>
      <c r="F680" s="3" t="s">
        <v>484</v>
      </c>
      <c r="G680" s="3" t="s">
        <v>130</v>
      </c>
      <c r="H680" s="3" t="s">
        <v>1241</v>
      </c>
      <c r="I680" s="3" t="str">
        <f>VLOOKUP(H680,[2]Sheet1!$A$2:$B$637,2,FALSE)</f>
        <v>Sanitaire</v>
      </c>
      <c r="J680" s="3" t="s">
        <v>1242</v>
      </c>
      <c r="K680" s="3" t="str">
        <f>VLOOKUP(J680,[1]Sheet1!$B$3:$C$256,2,FALSE)</f>
        <v>Plomberie equipement sanitaire</v>
      </c>
      <c r="L680" s="3" t="s">
        <v>2438</v>
      </c>
      <c r="M680" s="3" t="s">
        <v>486</v>
      </c>
      <c r="N680" s="25" t="s">
        <v>19</v>
      </c>
    </row>
    <row r="681" spans="1:14" ht="28.8" x14ac:dyDescent="0.3">
      <c r="A681" s="22" t="s">
        <v>12</v>
      </c>
      <c r="B681" s="3" t="s">
        <v>2439</v>
      </c>
      <c r="C681" s="3" t="s">
        <v>2440</v>
      </c>
      <c r="D681" s="3" t="s">
        <v>2441</v>
      </c>
      <c r="E681" s="3" t="s">
        <v>483</v>
      </c>
      <c r="F681" s="3" t="s">
        <v>484</v>
      </c>
      <c r="G681" s="3" t="s">
        <v>18</v>
      </c>
      <c r="H681" s="3" t="s">
        <v>1241</v>
      </c>
      <c r="I681" s="3" t="str">
        <f>VLOOKUP(H681,[2]Sheet1!$A$2:$B$637,2,FALSE)</f>
        <v>Sanitaire</v>
      </c>
      <c r="J681" s="3" t="s">
        <v>1242</v>
      </c>
      <c r="K681" s="3" t="str">
        <f>VLOOKUP(J681,[1]Sheet1!$B$3:$C$256,2,FALSE)</f>
        <v>Plomberie equipement sanitaire</v>
      </c>
      <c r="L681" s="3" t="s">
        <v>485</v>
      </c>
      <c r="M681" s="3" t="s">
        <v>486</v>
      </c>
      <c r="N681" s="25" t="s">
        <v>19</v>
      </c>
    </row>
    <row r="682" spans="1:14" ht="28.8" x14ac:dyDescent="0.3">
      <c r="A682" s="22" t="s">
        <v>12</v>
      </c>
      <c r="B682" s="3" t="s">
        <v>2442</v>
      </c>
      <c r="C682" s="3" t="s">
        <v>2443</v>
      </c>
      <c r="D682" s="3" t="s">
        <v>2444</v>
      </c>
      <c r="E682" s="3" t="s">
        <v>483</v>
      </c>
      <c r="F682" s="3" t="s">
        <v>484</v>
      </c>
      <c r="G682" s="3" t="s">
        <v>18</v>
      </c>
      <c r="H682" s="3" t="s">
        <v>1241</v>
      </c>
      <c r="I682" s="3" t="str">
        <f>VLOOKUP(H682,[2]Sheet1!$A$2:$B$637,2,FALSE)</f>
        <v>Sanitaire</v>
      </c>
      <c r="J682" s="3" t="s">
        <v>1242</v>
      </c>
      <c r="K682" s="3" t="str">
        <f>VLOOKUP(J682,[1]Sheet1!$B$3:$C$256,2,FALSE)</f>
        <v>Plomberie equipement sanitaire</v>
      </c>
      <c r="L682" s="3" t="s">
        <v>485</v>
      </c>
      <c r="M682" s="3" t="s">
        <v>486</v>
      </c>
      <c r="N682" s="25" t="s">
        <v>19</v>
      </c>
    </row>
    <row r="683" spans="1:14" ht="28.8" x14ac:dyDescent="0.3">
      <c r="A683" s="22" t="s">
        <v>12</v>
      </c>
      <c r="B683" s="3" t="s">
        <v>2445</v>
      </c>
      <c r="C683" s="3" t="s">
        <v>2446</v>
      </c>
      <c r="D683" s="3" t="s">
        <v>2447</v>
      </c>
      <c r="E683" s="3" t="s">
        <v>483</v>
      </c>
      <c r="F683" s="3" t="s">
        <v>484</v>
      </c>
      <c r="G683" s="3" t="s">
        <v>18</v>
      </c>
      <c r="H683" s="3" t="s">
        <v>1241</v>
      </c>
      <c r="I683" s="3" t="str">
        <f>VLOOKUP(H683,[2]Sheet1!$A$2:$B$637,2,FALSE)</f>
        <v>Sanitaire</v>
      </c>
      <c r="J683" s="3" t="s">
        <v>1242</v>
      </c>
      <c r="K683" s="3" t="str">
        <f>VLOOKUP(J683,[1]Sheet1!$B$3:$C$256,2,FALSE)</f>
        <v>Plomberie equipement sanitaire</v>
      </c>
      <c r="L683" s="3" t="s">
        <v>485</v>
      </c>
      <c r="M683" s="3" t="s">
        <v>486</v>
      </c>
      <c r="N683" s="25" t="s">
        <v>19</v>
      </c>
    </row>
    <row r="684" spans="1:14" ht="28.8" x14ac:dyDescent="0.3">
      <c r="A684" s="22" t="s">
        <v>12</v>
      </c>
      <c r="B684" s="3" t="s">
        <v>2448</v>
      </c>
      <c r="C684" s="3" t="s">
        <v>19</v>
      </c>
      <c r="D684" s="3" t="s">
        <v>2449</v>
      </c>
      <c r="E684" s="3" t="s">
        <v>483</v>
      </c>
      <c r="F684" s="3" t="s">
        <v>484</v>
      </c>
      <c r="G684" s="3" t="s">
        <v>130</v>
      </c>
      <c r="H684" s="3" t="s">
        <v>1241</v>
      </c>
      <c r="I684" s="3" t="str">
        <f>VLOOKUP(H684,[2]Sheet1!$A$2:$B$637,2,FALSE)</f>
        <v>Sanitaire</v>
      </c>
      <c r="J684" s="3" t="s">
        <v>1242</v>
      </c>
      <c r="K684" s="3" t="str">
        <f>VLOOKUP(J684,[1]Sheet1!$B$3:$C$256,2,FALSE)</f>
        <v>Plomberie equipement sanitaire</v>
      </c>
      <c r="L684" s="3" t="s">
        <v>485</v>
      </c>
      <c r="M684" s="3" t="s">
        <v>486</v>
      </c>
      <c r="N684" s="25" t="s">
        <v>19</v>
      </c>
    </row>
    <row r="685" spans="1:14" ht="28.8" x14ac:dyDescent="0.3">
      <c r="A685" s="22" t="s">
        <v>12</v>
      </c>
      <c r="B685" s="3" t="s">
        <v>2450</v>
      </c>
      <c r="C685" s="3" t="s">
        <v>2451</v>
      </c>
      <c r="D685" s="3" t="s">
        <v>2452</v>
      </c>
      <c r="E685" s="3" t="s">
        <v>2453</v>
      </c>
      <c r="F685" s="3" t="s">
        <v>711</v>
      </c>
      <c r="G685" s="3" t="s">
        <v>130</v>
      </c>
      <c r="H685" s="3" t="s">
        <v>1241</v>
      </c>
      <c r="I685" s="3" t="str">
        <f>VLOOKUP(H685,[2]Sheet1!$A$2:$B$637,2,FALSE)</f>
        <v>Sanitaire</v>
      </c>
      <c r="J685" s="3" t="s">
        <v>1242</v>
      </c>
      <c r="K685" s="3" t="str">
        <f>VLOOKUP(J685,[1]Sheet1!$B$3:$C$256,2,FALSE)</f>
        <v>Plomberie equipement sanitaire</v>
      </c>
      <c r="L685" s="3" t="s">
        <v>2454</v>
      </c>
      <c r="M685" s="3" t="s">
        <v>486</v>
      </c>
      <c r="N685" s="25" t="s">
        <v>19</v>
      </c>
    </row>
    <row r="686" spans="1:14" ht="28.8" x14ac:dyDescent="0.3">
      <c r="A686" s="22" t="s">
        <v>12</v>
      </c>
      <c r="B686" s="3" t="s">
        <v>2455</v>
      </c>
      <c r="C686" s="3" t="s">
        <v>2456</v>
      </c>
      <c r="D686" s="3" t="s">
        <v>2457</v>
      </c>
      <c r="E686" s="3" t="s">
        <v>2458</v>
      </c>
      <c r="F686" s="3" t="s">
        <v>711</v>
      </c>
      <c r="G686" s="3" t="s">
        <v>130</v>
      </c>
      <c r="H686" s="3" t="s">
        <v>1241</v>
      </c>
      <c r="I686" s="3" t="str">
        <f>VLOOKUP(H686,[2]Sheet1!$A$2:$B$637,2,FALSE)</f>
        <v>Sanitaire</v>
      </c>
      <c r="J686" s="3" t="s">
        <v>1242</v>
      </c>
      <c r="K686" s="3" t="str">
        <f>VLOOKUP(J686,[1]Sheet1!$B$3:$C$256,2,FALSE)</f>
        <v>Plomberie equipement sanitaire</v>
      </c>
      <c r="L686" s="3" t="s">
        <v>2459</v>
      </c>
      <c r="M686" s="3" t="s">
        <v>486</v>
      </c>
      <c r="N686" s="25" t="s">
        <v>19</v>
      </c>
    </row>
    <row r="687" spans="1:14" ht="28.8" x14ac:dyDescent="0.3">
      <c r="A687" s="22" t="s">
        <v>12</v>
      </c>
      <c r="B687" s="3" t="s">
        <v>2460</v>
      </c>
      <c r="C687" s="3" t="s">
        <v>2461</v>
      </c>
      <c r="D687" s="3" t="s">
        <v>2462</v>
      </c>
      <c r="E687" s="3" t="s">
        <v>2463</v>
      </c>
      <c r="F687" s="3" t="s">
        <v>711</v>
      </c>
      <c r="G687" s="3" t="s">
        <v>130</v>
      </c>
      <c r="H687" s="3" t="s">
        <v>1241</v>
      </c>
      <c r="I687" s="3" t="str">
        <f>VLOOKUP(H687,[2]Sheet1!$A$2:$B$637,2,FALSE)</f>
        <v>Sanitaire</v>
      </c>
      <c r="J687" s="3" t="s">
        <v>1242</v>
      </c>
      <c r="K687" s="3" t="str">
        <f>VLOOKUP(J687,[1]Sheet1!$B$3:$C$256,2,FALSE)</f>
        <v>Plomberie equipement sanitaire</v>
      </c>
      <c r="L687" s="3" t="s">
        <v>2464</v>
      </c>
      <c r="M687" s="3" t="s">
        <v>486</v>
      </c>
      <c r="N687" s="25" t="s">
        <v>19</v>
      </c>
    </row>
    <row r="688" spans="1:14" ht="28.8" x14ac:dyDescent="0.3">
      <c r="A688" s="22" t="s">
        <v>12</v>
      </c>
      <c r="B688" s="3" t="s">
        <v>2465</v>
      </c>
      <c r="C688" s="3" t="s">
        <v>2466</v>
      </c>
      <c r="D688" s="3" t="s">
        <v>2467</v>
      </c>
      <c r="E688" s="3" t="s">
        <v>2468</v>
      </c>
      <c r="F688" s="3" t="s">
        <v>711</v>
      </c>
      <c r="G688" s="3" t="s">
        <v>130</v>
      </c>
      <c r="H688" s="3" t="s">
        <v>1241</v>
      </c>
      <c r="I688" s="3" t="str">
        <f>VLOOKUP(H688,[2]Sheet1!$A$2:$B$637,2,FALSE)</f>
        <v>Sanitaire</v>
      </c>
      <c r="J688" s="3" t="s">
        <v>1242</v>
      </c>
      <c r="K688" s="3" t="str">
        <f>VLOOKUP(J688,[1]Sheet1!$B$3:$C$256,2,FALSE)</f>
        <v>Plomberie equipement sanitaire</v>
      </c>
      <c r="L688" s="3" t="s">
        <v>2469</v>
      </c>
      <c r="M688" s="3" t="s">
        <v>486</v>
      </c>
      <c r="N688" s="25" t="s">
        <v>19</v>
      </c>
    </row>
    <row r="689" spans="1:14" ht="28.8" x14ac:dyDescent="0.3">
      <c r="A689" s="22" t="s">
        <v>12</v>
      </c>
      <c r="B689" s="3" t="s">
        <v>2470</v>
      </c>
      <c r="C689" s="3" t="s">
        <v>2471</v>
      </c>
      <c r="D689" s="3" t="s">
        <v>2472</v>
      </c>
      <c r="E689" s="3" t="s">
        <v>2473</v>
      </c>
      <c r="F689" s="3" t="s">
        <v>711</v>
      </c>
      <c r="G689" s="3" t="s">
        <v>130</v>
      </c>
      <c r="H689" s="3" t="s">
        <v>1241</v>
      </c>
      <c r="I689" s="3" t="str">
        <f>VLOOKUP(H689,[2]Sheet1!$A$2:$B$637,2,FALSE)</f>
        <v>Sanitaire</v>
      </c>
      <c r="J689" s="3" t="s">
        <v>1242</v>
      </c>
      <c r="K689" s="3" t="str">
        <f>VLOOKUP(J689,[1]Sheet1!$B$3:$C$256,2,FALSE)</f>
        <v>Plomberie equipement sanitaire</v>
      </c>
      <c r="L689" s="3" t="s">
        <v>2474</v>
      </c>
      <c r="M689" s="3" t="s">
        <v>486</v>
      </c>
      <c r="N689" s="25" t="s">
        <v>19</v>
      </c>
    </row>
    <row r="690" spans="1:14" ht="28.8" x14ac:dyDescent="0.3">
      <c r="A690" s="22" t="s">
        <v>12</v>
      </c>
      <c r="B690" s="3" t="s">
        <v>2475</v>
      </c>
      <c r="C690" s="3" t="s">
        <v>2476</v>
      </c>
      <c r="D690" s="3" t="s">
        <v>2477</v>
      </c>
      <c r="E690" s="3" t="s">
        <v>2473</v>
      </c>
      <c r="F690" s="3" t="s">
        <v>711</v>
      </c>
      <c r="G690" s="3" t="s">
        <v>130</v>
      </c>
      <c r="H690" s="3" t="s">
        <v>1241</v>
      </c>
      <c r="I690" s="3" t="str">
        <f>VLOOKUP(H690,[2]Sheet1!$A$2:$B$637,2,FALSE)</f>
        <v>Sanitaire</v>
      </c>
      <c r="J690" s="3" t="s">
        <v>1242</v>
      </c>
      <c r="K690" s="3" t="str">
        <f>VLOOKUP(J690,[1]Sheet1!$B$3:$C$256,2,FALSE)</f>
        <v>Plomberie equipement sanitaire</v>
      </c>
      <c r="L690" s="3" t="s">
        <v>2474</v>
      </c>
      <c r="M690" s="3" t="s">
        <v>486</v>
      </c>
      <c r="N690" s="25" t="s">
        <v>19</v>
      </c>
    </row>
    <row r="691" spans="1:14" ht="28.8" x14ac:dyDescent="0.3">
      <c r="A691" s="22" t="s">
        <v>12</v>
      </c>
      <c r="B691" s="3" t="s">
        <v>2478</v>
      </c>
      <c r="C691" s="3" t="s">
        <v>2479</v>
      </c>
      <c r="D691" s="3" t="s">
        <v>2480</v>
      </c>
      <c r="E691" s="3" t="s">
        <v>2481</v>
      </c>
      <c r="F691" s="3" t="s">
        <v>484</v>
      </c>
      <c r="G691" s="3" t="s">
        <v>130</v>
      </c>
      <c r="H691" s="3" t="s">
        <v>1241</v>
      </c>
      <c r="I691" s="3" t="str">
        <f>VLOOKUP(H691,[2]Sheet1!$A$2:$B$637,2,FALSE)</f>
        <v>Sanitaire</v>
      </c>
      <c r="J691" s="3" t="s">
        <v>1242</v>
      </c>
      <c r="K691" s="3" t="str">
        <f>VLOOKUP(J691,[1]Sheet1!$B$3:$C$256,2,FALSE)</f>
        <v>Plomberie equipement sanitaire</v>
      </c>
      <c r="L691" s="3" t="s">
        <v>2482</v>
      </c>
      <c r="M691" s="3" t="s">
        <v>486</v>
      </c>
      <c r="N691" s="25" t="s">
        <v>19</v>
      </c>
    </row>
    <row r="692" spans="1:14" ht="28.8" x14ac:dyDescent="0.3">
      <c r="A692" s="22" t="s">
        <v>12</v>
      </c>
      <c r="B692" s="3" t="s">
        <v>2483</v>
      </c>
      <c r="C692" s="3" t="s">
        <v>2484</v>
      </c>
      <c r="D692" s="3" t="s">
        <v>2485</v>
      </c>
      <c r="E692" s="3" t="s">
        <v>2486</v>
      </c>
      <c r="F692" s="3" t="s">
        <v>484</v>
      </c>
      <c r="G692" s="3" t="s">
        <v>130</v>
      </c>
      <c r="H692" s="3" t="s">
        <v>1241</v>
      </c>
      <c r="I692" s="3" t="str">
        <f>VLOOKUP(H692,[2]Sheet1!$A$2:$B$637,2,FALSE)</f>
        <v>Sanitaire</v>
      </c>
      <c r="J692" s="3" t="s">
        <v>1242</v>
      </c>
      <c r="K692" s="3" t="str">
        <f>VLOOKUP(J692,[1]Sheet1!$B$3:$C$256,2,FALSE)</f>
        <v>Plomberie equipement sanitaire</v>
      </c>
      <c r="L692" s="3" t="s">
        <v>2487</v>
      </c>
      <c r="M692" s="3" t="s">
        <v>486</v>
      </c>
      <c r="N692" s="25" t="s">
        <v>19</v>
      </c>
    </row>
    <row r="693" spans="1:14" ht="28.8" x14ac:dyDescent="0.3">
      <c r="A693" s="22" t="s">
        <v>12</v>
      </c>
      <c r="B693" s="3" t="s">
        <v>2488</v>
      </c>
      <c r="C693" s="3" t="s">
        <v>2489</v>
      </c>
      <c r="D693" s="3" t="s">
        <v>2490</v>
      </c>
      <c r="E693" s="3" t="s">
        <v>2491</v>
      </c>
      <c r="F693" s="3" t="s">
        <v>2492</v>
      </c>
      <c r="G693" s="3" t="s">
        <v>130</v>
      </c>
      <c r="H693" s="3" t="s">
        <v>1241</v>
      </c>
      <c r="I693" s="3" t="str">
        <f>VLOOKUP(H693,[2]Sheet1!$A$2:$B$637,2,FALSE)</f>
        <v>Sanitaire</v>
      </c>
      <c r="J693" s="3" t="s">
        <v>1242</v>
      </c>
      <c r="K693" s="3" t="str">
        <f>VLOOKUP(J693,[1]Sheet1!$B$3:$C$256,2,FALSE)</f>
        <v>Plomberie equipement sanitaire</v>
      </c>
      <c r="L693" s="3" t="s">
        <v>2493</v>
      </c>
      <c r="M693" s="3" t="s">
        <v>486</v>
      </c>
      <c r="N693" s="25" t="s">
        <v>19</v>
      </c>
    </row>
    <row r="694" spans="1:14" ht="28.8" x14ac:dyDescent="0.3">
      <c r="A694" s="22" t="s">
        <v>12</v>
      </c>
      <c r="B694" s="3" t="s">
        <v>2494</v>
      </c>
      <c r="C694" s="3" t="s">
        <v>2495</v>
      </c>
      <c r="D694" s="3" t="s">
        <v>2496</v>
      </c>
      <c r="E694" s="3" t="s">
        <v>2497</v>
      </c>
      <c r="F694" s="3" t="s">
        <v>2492</v>
      </c>
      <c r="G694" s="3" t="s">
        <v>130</v>
      </c>
      <c r="H694" s="3" t="s">
        <v>1241</v>
      </c>
      <c r="I694" s="3" t="str">
        <f>VLOOKUP(H694,[2]Sheet1!$A$2:$B$637,2,FALSE)</f>
        <v>Sanitaire</v>
      </c>
      <c r="J694" s="3" t="s">
        <v>1242</v>
      </c>
      <c r="K694" s="3" t="str">
        <f>VLOOKUP(J694,[1]Sheet1!$B$3:$C$256,2,FALSE)</f>
        <v>Plomberie equipement sanitaire</v>
      </c>
      <c r="L694" s="3" t="s">
        <v>2498</v>
      </c>
      <c r="M694" s="3" t="s">
        <v>486</v>
      </c>
      <c r="N694" s="25" t="s">
        <v>19</v>
      </c>
    </row>
    <row r="695" spans="1:14" ht="28.8" x14ac:dyDescent="0.3">
      <c r="A695" s="22" t="s">
        <v>12</v>
      </c>
      <c r="B695" s="3" t="s">
        <v>2499</v>
      </c>
      <c r="C695" s="3" t="s">
        <v>2500</v>
      </c>
      <c r="D695" s="3" t="s">
        <v>2501</v>
      </c>
      <c r="E695" s="3" t="s">
        <v>2502</v>
      </c>
      <c r="F695" s="3" t="s">
        <v>711</v>
      </c>
      <c r="G695" s="3" t="s">
        <v>130</v>
      </c>
      <c r="H695" s="3" t="s">
        <v>1241</v>
      </c>
      <c r="I695" s="3" t="str">
        <f>VLOOKUP(H695,[2]Sheet1!$A$2:$B$637,2,FALSE)</f>
        <v>Sanitaire</v>
      </c>
      <c r="J695" s="3" t="s">
        <v>1242</v>
      </c>
      <c r="K695" s="3" t="str">
        <f>VLOOKUP(J695,[1]Sheet1!$B$3:$C$256,2,FALSE)</f>
        <v>Plomberie equipement sanitaire</v>
      </c>
      <c r="L695" s="3" t="s">
        <v>2503</v>
      </c>
      <c r="M695" s="3" t="s">
        <v>486</v>
      </c>
      <c r="N695" s="25" t="s">
        <v>19</v>
      </c>
    </row>
    <row r="696" spans="1:14" ht="28.8" x14ac:dyDescent="0.3">
      <c r="A696" s="22" t="s">
        <v>12</v>
      </c>
      <c r="B696" s="3" t="s">
        <v>2504</v>
      </c>
      <c r="C696" s="3" t="s">
        <v>2505</v>
      </c>
      <c r="D696" s="3" t="s">
        <v>2506</v>
      </c>
      <c r="E696" s="3" t="s">
        <v>2507</v>
      </c>
      <c r="F696" s="3" t="s">
        <v>711</v>
      </c>
      <c r="G696" s="3" t="s">
        <v>130</v>
      </c>
      <c r="H696" s="3" t="s">
        <v>1241</v>
      </c>
      <c r="I696" s="3" t="str">
        <f>VLOOKUP(H696,[2]Sheet1!$A$2:$B$637,2,FALSE)</f>
        <v>Sanitaire</v>
      </c>
      <c r="J696" s="3" t="s">
        <v>1242</v>
      </c>
      <c r="K696" s="3" t="str">
        <f>VLOOKUP(J696,[1]Sheet1!$B$3:$C$256,2,FALSE)</f>
        <v>Plomberie equipement sanitaire</v>
      </c>
      <c r="L696" s="3" t="s">
        <v>2508</v>
      </c>
      <c r="M696" s="3" t="s">
        <v>486</v>
      </c>
      <c r="N696" s="25" t="s">
        <v>19</v>
      </c>
    </row>
    <row r="697" spans="1:14" ht="28.8" x14ac:dyDescent="0.3">
      <c r="A697" s="22" t="s">
        <v>12</v>
      </c>
      <c r="B697" s="3" t="s">
        <v>2509</v>
      </c>
      <c r="C697" s="3" t="s">
        <v>2510</v>
      </c>
      <c r="D697" s="3" t="s">
        <v>2511</v>
      </c>
      <c r="E697" s="3" t="s">
        <v>2507</v>
      </c>
      <c r="F697" s="3" t="s">
        <v>711</v>
      </c>
      <c r="G697" s="3" t="s">
        <v>130</v>
      </c>
      <c r="H697" s="3" t="s">
        <v>1241</v>
      </c>
      <c r="I697" s="3" t="str">
        <f>VLOOKUP(H697,[2]Sheet1!$A$2:$B$637,2,FALSE)</f>
        <v>Sanitaire</v>
      </c>
      <c r="J697" s="3" t="s">
        <v>1242</v>
      </c>
      <c r="K697" s="3" t="str">
        <f>VLOOKUP(J697,[1]Sheet1!$B$3:$C$256,2,FALSE)</f>
        <v>Plomberie equipement sanitaire</v>
      </c>
      <c r="L697" s="3" t="s">
        <v>2508</v>
      </c>
      <c r="M697" s="3" t="s">
        <v>486</v>
      </c>
      <c r="N697" s="25" t="s">
        <v>19</v>
      </c>
    </row>
    <row r="698" spans="1:14" ht="28.8" x14ac:dyDescent="0.3">
      <c r="A698" s="22" t="s">
        <v>12</v>
      </c>
      <c r="B698" s="3" t="s">
        <v>2512</v>
      </c>
      <c r="C698" s="3" t="s">
        <v>2513</v>
      </c>
      <c r="D698" s="3" t="s">
        <v>2514</v>
      </c>
      <c r="E698" s="3" t="s">
        <v>2515</v>
      </c>
      <c r="F698" s="3" t="s">
        <v>711</v>
      </c>
      <c r="G698" s="3" t="s">
        <v>130</v>
      </c>
      <c r="H698" s="3" t="s">
        <v>1241</v>
      </c>
      <c r="I698" s="3" t="str">
        <f>VLOOKUP(H698,[2]Sheet1!$A$2:$B$637,2,FALSE)</f>
        <v>Sanitaire</v>
      </c>
      <c r="J698" s="3" t="s">
        <v>1242</v>
      </c>
      <c r="K698" s="3" t="str">
        <f>VLOOKUP(J698,[1]Sheet1!$B$3:$C$256,2,FALSE)</f>
        <v>Plomberie equipement sanitaire</v>
      </c>
      <c r="L698" s="3" t="s">
        <v>2516</v>
      </c>
      <c r="M698" s="3" t="s">
        <v>486</v>
      </c>
      <c r="N698" s="25" t="s">
        <v>19</v>
      </c>
    </row>
    <row r="699" spans="1:14" ht="28.8" x14ac:dyDescent="0.3">
      <c r="A699" s="22" t="s">
        <v>12</v>
      </c>
      <c r="B699" s="3" t="s">
        <v>2517</v>
      </c>
      <c r="C699" s="3" t="s">
        <v>2518</v>
      </c>
      <c r="D699" s="3" t="s">
        <v>2519</v>
      </c>
      <c r="E699" s="3" t="s">
        <v>2520</v>
      </c>
      <c r="F699" s="3" t="s">
        <v>711</v>
      </c>
      <c r="G699" s="3" t="s">
        <v>130</v>
      </c>
      <c r="H699" s="3" t="s">
        <v>1241</v>
      </c>
      <c r="I699" s="3" t="str">
        <f>VLOOKUP(H699,[2]Sheet1!$A$2:$B$637,2,FALSE)</f>
        <v>Sanitaire</v>
      </c>
      <c r="J699" s="3" t="s">
        <v>1242</v>
      </c>
      <c r="K699" s="3" t="str">
        <f>VLOOKUP(J699,[1]Sheet1!$B$3:$C$256,2,FALSE)</f>
        <v>Plomberie equipement sanitaire</v>
      </c>
      <c r="L699" s="3" t="s">
        <v>2521</v>
      </c>
      <c r="M699" s="3" t="s">
        <v>486</v>
      </c>
      <c r="N699" s="25" t="s">
        <v>19</v>
      </c>
    </row>
    <row r="700" spans="1:14" ht="28.8" x14ac:dyDescent="0.3">
      <c r="A700" s="22" t="s">
        <v>12</v>
      </c>
      <c r="B700" s="3" t="s">
        <v>2522</v>
      </c>
      <c r="C700" s="3" t="s">
        <v>2523</v>
      </c>
      <c r="D700" s="3" t="s">
        <v>2524</v>
      </c>
      <c r="E700" s="3" t="s">
        <v>2525</v>
      </c>
      <c r="F700" s="3" t="s">
        <v>711</v>
      </c>
      <c r="G700" s="3" t="s">
        <v>130</v>
      </c>
      <c r="H700" s="3" t="s">
        <v>1241</v>
      </c>
      <c r="I700" s="3" t="str">
        <f>VLOOKUP(H700,[2]Sheet1!$A$2:$B$637,2,FALSE)</f>
        <v>Sanitaire</v>
      </c>
      <c r="J700" s="3" t="s">
        <v>1242</v>
      </c>
      <c r="K700" s="3" t="str">
        <f>VLOOKUP(J700,[1]Sheet1!$B$3:$C$256,2,FALSE)</f>
        <v>Plomberie equipement sanitaire</v>
      </c>
      <c r="L700" s="3" t="s">
        <v>2526</v>
      </c>
      <c r="M700" s="3" t="s">
        <v>486</v>
      </c>
      <c r="N700" s="25" t="s">
        <v>19</v>
      </c>
    </row>
    <row r="701" spans="1:14" ht="28.8" x14ac:dyDescent="0.3">
      <c r="A701" s="22" t="s">
        <v>12</v>
      </c>
      <c r="B701" s="3" t="s">
        <v>2527</v>
      </c>
      <c r="C701" s="3" t="s">
        <v>2528</v>
      </c>
      <c r="D701" s="3" t="s">
        <v>2529</v>
      </c>
      <c r="E701" s="3" t="s">
        <v>2530</v>
      </c>
      <c r="F701" s="3" t="s">
        <v>711</v>
      </c>
      <c r="G701" s="3" t="s">
        <v>130</v>
      </c>
      <c r="H701" s="3" t="s">
        <v>1241</v>
      </c>
      <c r="I701" s="3" t="str">
        <f>VLOOKUP(H701,[2]Sheet1!$A$2:$B$637,2,FALSE)</f>
        <v>Sanitaire</v>
      </c>
      <c r="J701" s="3" t="s">
        <v>1242</v>
      </c>
      <c r="K701" s="3" t="str">
        <f>VLOOKUP(J701,[1]Sheet1!$B$3:$C$256,2,FALSE)</f>
        <v>Plomberie equipement sanitaire</v>
      </c>
      <c r="L701" s="3" t="s">
        <v>2531</v>
      </c>
      <c r="M701" s="3" t="s">
        <v>486</v>
      </c>
      <c r="N701" s="25" t="s">
        <v>19</v>
      </c>
    </row>
    <row r="702" spans="1:14" ht="28.8" x14ac:dyDescent="0.3">
      <c r="A702" s="22" t="s">
        <v>12</v>
      </c>
      <c r="B702" s="3" t="s">
        <v>2532</v>
      </c>
      <c r="C702" s="3" t="s">
        <v>2533</v>
      </c>
      <c r="D702" s="3" t="s">
        <v>2534</v>
      </c>
      <c r="E702" s="3" t="s">
        <v>2535</v>
      </c>
      <c r="F702" s="3" t="s">
        <v>484</v>
      </c>
      <c r="G702" s="3" t="s">
        <v>130</v>
      </c>
      <c r="H702" s="3" t="s">
        <v>1241</v>
      </c>
      <c r="I702" s="3" t="str">
        <f>VLOOKUP(H702,[2]Sheet1!$A$2:$B$637,2,FALSE)</f>
        <v>Sanitaire</v>
      </c>
      <c r="J702" s="3" t="s">
        <v>1242</v>
      </c>
      <c r="K702" s="3" t="str">
        <f>VLOOKUP(J702,[1]Sheet1!$B$3:$C$256,2,FALSE)</f>
        <v>Plomberie equipement sanitaire</v>
      </c>
      <c r="L702" s="3" t="s">
        <v>2536</v>
      </c>
      <c r="M702" s="3" t="s">
        <v>486</v>
      </c>
      <c r="N702" s="25" t="s">
        <v>19</v>
      </c>
    </row>
    <row r="703" spans="1:14" ht="28.8" x14ac:dyDescent="0.3">
      <c r="A703" s="22" t="s">
        <v>12</v>
      </c>
      <c r="B703" s="3" t="s">
        <v>2537</v>
      </c>
      <c r="C703" s="3" t="s">
        <v>2538</v>
      </c>
      <c r="D703" s="3" t="s">
        <v>2539</v>
      </c>
      <c r="E703" s="3" t="s">
        <v>2540</v>
      </c>
      <c r="F703" s="3" t="s">
        <v>484</v>
      </c>
      <c r="G703" s="3" t="s">
        <v>130</v>
      </c>
      <c r="H703" s="3" t="s">
        <v>1241</v>
      </c>
      <c r="I703" s="3" t="str">
        <f>VLOOKUP(H703,[2]Sheet1!$A$2:$B$637,2,FALSE)</f>
        <v>Sanitaire</v>
      </c>
      <c r="J703" s="3" t="s">
        <v>1242</v>
      </c>
      <c r="K703" s="3" t="str">
        <f>VLOOKUP(J703,[1]Sheet1!$B$3:$C$256,2,FALSE)</f>
        <v>Plomberie equipement sanitaire</v>
      </c>
      <c r="L703" s="3" t="s">
        <v>2541</v>
      </c>
      <c r="M703" s="3" t="s">
        <v>486</v>
      </c>
      <c r="N703" s="25" t="s">
        <v>19</v>
      </c>
    </row>
    <row r="704" spans="1:14" ht="28.8" x14ac:dyDescent="0.3">
      <c r="A704" s="22" t="s">
        <v>12</v>
      </c>
      <c r="B704" s="3" t="s">
        <v>2542</v>
      </c>
      <c r="C704" s="3" t="s">
        <v>2543</v>
      </c>
      <c r="D704" s="3" t="s">
        <v>2544</v>
      </c>
      <c r="E704" s="3" t="s">
        <v>2545</v>
      </c>
      <c r="F704" s="3" t="s">
        <v>2546</v>
      </c>
      <c r="G704" s="3" t="s">
        <v>18</v>
      </c>
      <c r="H704" s="3" t="s">
        <v>1241</v>
      </c>
      <c r="I704" s="3" t="str">
        <f>VLOOKUP(H704,[2]Sheet1!$A$2:$B$637,2,FALSE)</f>
        <v>Sanitaire</v>
      </c>
      <c r="J704" s="3" t="s">
        <v>1242</v>
      </c>
      <c r="K704" s="3" t="str">
        <f>VLOOKUP(J704,[1]Sheet1!$B$3:$C$256,2,FALSE)</f>
        <v>Plomberie equipement sanitaire</v>
      </c>
      <c r="L704" s="3" t="s">
        <v>2547</v>
      </c>
      <c r="M704" s="3" t="s">
        <v>2548</v>
      </c>
      <c r="N704" s="25" t="s">
        <v>19</v>
      </c>
    </row>
    <row r="705" spans="1:14" ht="28.8" x14ac:dyDescent="0.3">
      <c r="A705" s="22" t="s">
        <v>12</v>
      </c>
      <c r="B705" s="3" t="s">
        <v>2549</v>
      </c>
      <c r="C705" s="3" t="s">
        <v>2550</v>
      </c>
      <c r="D705" s="3" t="s">
        <v>2551</v>
      </c>
      <c r="E705" s="3" t="s">
        <v>2552</v>
      </c>
      <c r="F705" s="3" t="s">
        <v>2546</v>
      </c>
      <c r="G705" s="3" t="s">
        <v>18</v>
      </c>
      <c r="H705" s="3" t="s">
        <v>1241</v>
      </c>
      <c r="I705" s="3" t="str">
        <f>VLOOKUP(H705,[2]Sheet1!$A$2:$B$637,2,FALSE)</f>
        <v>Sanitaire</v>
      </c>
      <c r="J705" s="3" t="s">
        <v>1242</v>
      </c>
      <c r="K705" s="3" t="str">
        <f>VLOOKUP(J705,[1]Sheet1!$B$3:$C$256,2,FALSE)</f>
        <v>Plomberie equipement sanitaire</v>
      </c>
      <c r="L705" s="3" t="s">
        <v>2553</v>
      </c>
      <c r="M705" s="3" t="s">
        <v>2548</v>
      </c>
      <c r="N705" s="25" t="s">
        <v>19</v>
      </c>
    </row>
    <row r="706" spans="1:14" ht="28.8" x14ac:dyDescent="0.3">
      <c r="A706" s="22" t="s">
        <v>12</v>
      </c>
      <c r="B706" s="3" t="s">
        <v>2554</v>
      </c>
      <c r="C706" s="3" t="s">
        <v>2555</v>
      </c>
      <c r="D706" s="3" t="s">
        <v>2556</v>
      </c>
      <c r="E706" s="3" t="s">
        <v>2557</v>
      </c>
      <c r="F706" s="3" t="s">
        <v>2558</v>
      </c>
      <c r="G706" s="3" t="s">
        <v>18</v>
      </c>
      <c r="H706" s="3" t="s">
        <v>1241</v>
      </c>
      <c r="I706" s="3" t="str">
        <f>VLOOKUP(H706,[2]Sheet1!$A$2:$B$637,2,FALSE)</f>
        <v>Sanitaire</v>
      </c>
      <c r="J706" s="3" t="s">
        <v>1242</v>
      </c>
      <c r="K706" s="3" t="str">
        <f>VLOOKUP(J706,[1]Sheet1!$B$3:$C$256,2,FALSE)</f>
        <v>Plomberie equipement sanitaire</v>
      </c>
      <c r="L706" s="3" t="s">
        <v>2559</v>
      </c>
      <c r="M706" s="3" t="s">
        <v>2548</v>
      </c>
      <c r="N706" s="25" t="s">
        <v>19</v>
      </c>
    </row>
    <row r="707" spans="1:14" ht="28.8" x14ac:dyDescent="0.3">
      <c r="A707" s="22" t="s">
        <v>12</v>
      </c>
      <c r="B707" s="3" t="s">
        <v>2560</v>
      </c>
      <c r="C707" s="3" t="s">
        <v>2561</v>
      </c>
      <c r="D707" s="3" t="s">
        <v>2562</v>
      </c>
      <c r="E707" s="3" t="s">
        <v>2563</v>
      </c>
      <c r="F707" s="3" t="s">
        <v>2558</v>
      </c>
      <c r="G707" s="3" t="s">
        <v>18</v>
      </c>
      <c r="H707" s="3" t="s">
        <v>1241</v>
      </c>
      <c r="I707" s="3" t="str">
        <f>VLOOKUP(H707,[2]Sheet1!$A$2:$B$637,2,FALSE)</f>
        <v>Sanitaire</v>
      </c>
      <c r="J707" s="3" t="s">
        <v>1242</v>
      </c>
      <c r="K707" s="3" t="str">
        <f>VLOOKUP(J707,[1]Sheet1!$B$3:$C$256,2,FALSE)</f>
        <v>Plomberie equipement sanitaire</v>
      </c>
      <c r="L707" s="3" t="s">
        <v>2564</v>
      </c>
      <c r="M707" s="3" t="s">
        <v>2548</v>
      </c>
      <c r="N707" s="25" t="s">
        <v>19</v>
      </c>
    </row>
    <row r="708" spans="1:14" ht="28.8" x14ac:dyDescent="0.3">
      <c r="A708" s="22" t="s">
        <v>12</v>
      </c>
      <c r="B708" s="3" t="s">
        <v>2565</v>
      </c>
      <c r="C708" s="3" t="s">
        <v>2566</v>
      </c>
      <c r="D708" s="3" t="s">
        <v>2567</v>
      </c>
      <c r="E708" s="3" t="s">
        <v>2568</v>
      </c>
      <c r="F708" s="3" t="s">
        <v>2569</v>
      </c>
      <c r="G708" s="3" t="s">
        <v>18</v>
      </c>
      <c r="H708" s="3" t="s">
        <v>1241</v>
      </c>
      <c r="I708" s="3" t="str">
        <f>VLOOKUP(H708,[2]Sheet1!$A$2:$B$637,2,FALSE)</f>
        <v>Sanitaire</v>
      </c>
      <c r="J708" s="3" t="s">
        <v>1242</v>
      </c>
      <c r="K708" s="3" t="str">
        <f>VLOOKUP(J708,[1]Sheet1!$B$3:$C$256,2,FALSE)</f>
        <v>Plomberie equipement sanitaire</v>
      </c>
      <c r="L708" s="3" t="s">
        <v>2570</v>
      </c>
      <c r="M708" s="3" t="s">
        <v>2548</v>
      </c>
      <c r="N708" s="25" t="s">
        <v>19</v>
      </c>
    </row>
    <row r="709" spans="1:14" ht="28.8" x14ac:dyDescent="0.3">
      <c r="A709" s="22" t="s">
        <v>12</v>
      </c>
      <c r="B709" s="3" t="s">
        <v>2571</v>
      </c>
      <c r="C709" s="3" t="s">
        <v>2572</v>
      </c>
      <c r="D709" s="3" t="s">
        <v>2573</v>
      </c>
      <c r="E709" s="3" t="s">
        <v>2574</v>
      </c>
      <c r="F709" s="3" t="s">
        <v>2569</v>
      </c>
      <c r="G709" s="3" t="s">
        <v>18</v>
      </c>
      <c r="H709" s="3" t="s">
        <v>1241</v>
      </c>
      <c r="I709" s="3" t="str">
        <f>VLOOKUP(H709,[2]Sheet1!$A$2:$B$637,2,FALSE)</f>
        <v>Sanitaire</v>
      </c>
      <c r="J709" s="3" t="s">
        <v>1242</v>
      </c>
      <c r="K709" s="3" t="str">
        <f>VLOOKUP(J709,[1]Sheet1!$B$3:$C$256,2,FALSE)</f>
        <v>Plomberie equipement sanitaire</v>
      </c>
      <c r="L709" s="3" t="s">
        <v>2575</v>
      </c>
      <c r="M709" s="3" t="s">
        <v>2548</v>
      </c>
      <c r="N709" s="25" t="s">
        <v>19</v>
      </c>
    </row>
    <row r="710" spans="1:14" ht="28.8" x14ac:dyDescent="0.3">
      <c r="A710" s="22" t="s">
        <v>12</v>
      </c>
      <c r="B710" s="3" t="s">
        <v>2576</v>
      </c>
      <c r="C710" s="3" t="s">
        <v>2577</v>
      </c>
      <c r="D710" s="3" t="s">
        <v>2578</v>
      </c>
      <c r="E710" s="3" t="s">
        <v>2579</v>
      </c>
      <c r="F710" s="3" t="s">
        <v>2580</v>
      </c>
      <c r="G710" s="3" t="s">
        <v>18</v>
      </c>
      <c r="H710" s="3" t="s">
        <v>1241</v>
      </c>
      <c r="I710" s="3" t="str">
        <f>VLOOKUP(H710,[2]Sheet1!$A$2:$B$637,2,FALSE)</f>
        <v>Sanitaire</v>
      </c>
      <c r="J710" s="3" t="s">
        <v>1242</v>
      </c>
      <c r="K710" s="3" t="str">
        <f>VLOOKUP(J710,[1]Sheet1!$B$3:$C$256,2,FALSE)</f>
        <v>Plomberie equipement sanitaire</v>
      </c>
      <c r="L710" s="3" t="s">
        <v>2581</v>
      </c>
      <c r="M710" s="3" t="s">
        <v>2548</v>
      </c>
      <c r="N710" s="25" t="s">
        <v>19</v>
      </c>
    </row>
    <row r="711" spans="1:14" ht="28.8" x14ac:dyDescent="0.3">
      <c r="A711" s="22" t="s">
        <v>12</v>
      </c>
      <c r="B711" s="3" t="s">
        <v>2582</v>
      </c>
      <c r="C711" s="3" t="s">
        <v>2583</v>
      </c>
      <c r="D711" s="3" t="s">
        <v>2584</v>
      </c>
      <c r="E711" s="3" t="s">
        <v>2585</v>
      </c>
      <c r="F711" s="3" t="s">
        <v>2586</v>
      </c>
      <c r="G711" s="3" t="s">
        <v>18</v>
      </c>
      <c r="H711" s="3" t="s">
        <v>1241</v>
      </c>
      <c r="I711" s="3" t="str">
        <f>VLOOKUP(H711,[2]Sheet1!$A$2:$B$637,2,FALSE)</f>
        <v>Sanitaire</v>
      </c>
      <c r="J711" s="3" t="s">
        <v>1242</v>
      </c>
      <c r="K711" s="3" t="str">
        <f>VLOOKUP(J711,[1]Sheet1!$B$3:$C$256,2,FALSE)</f>
        <v>Plomberie equipement sanitaire</v>
      </c>
      <c r="L711" s="3" t="s">
        <v>2587</v>
      </c>
      <c r="M711" s="3" t="s">
        <v>2548</v>
      </c>
      <c r="N711" s="25" t="s">
        <v>19</v>
      </c>
    </row>
    <row r="712" spans="1:14" ht="28.8" x14ac:dyDescent="0.3">
      <c r="A712" s="22" t="s">
        <v>12</v>
      </c>
      <c r="B712" s="3" t="s">
        <v>2588</v>
      </c>
      <c r="C712" s="3" t="s">
        <v>2589</v>
      </c>
      <c r="D712" s="3" t="s">
        <v>2590</v>
      </c>
      <c r="E712" s="3" t="s">
        <v>2591</v>
      </c>
      <c r="F712" s="3" t="s">
        <v>2592</v>
      </c>
      <c r="G712" s="3" t="s">
        <v>18</v>
      </c>
      <c r="H712" s="3" t="s">
        <v>1241</v>
      </c>
      <c r="I712" s="3" t="str">
        <f>VLOOKUP(H712,[2]Sheet1!$A$2:$B$637,2,FALSE)</f>
        <v>Sanitaire</v>
      </c>
      <c r="J712" s="3" t="s">
        <v>1242</v>
      </c>
      <c r="K712" s="3" t="str">
        <f>VLOOKUP(J712,[1]Sheet1!$B$3:$C$256,2,FALSE)</f>
        <v>Plomberie equipement sanitaire</v>
      </c>
      <c r="L712" s="3" t="s">
        <v>2593</v>
      </c>
      <c r="M712" s="3" t="s">
        <v>2548</v>
      </c>
      <c r="N712" s="25" t="s">
        <v>19</v>
      </c>
    </row>
    <row r="713" spans="1:14" ht="28.8" x14ac:dyDescent="0.3">
      <c r="A713" s="22" t="s">
        <v>12</v>
      </c>
      <c r="B713" s="3" t="s">
        <v>2594</v>
      </c>
      <c r="C713" s="3" t="s">
        <v>2595</v>
      </c>
      <c r="D713" s="3" t="s">
        <v>2596</v>
      </c>
      <c r="E713" s="3" t="s">
        <v>2597</v>
      </c>
      <c r="F713" s="3" t="s">
        <v>2598</v>
      </c>
      <c r="G713" s="3" t="s">
        <v>18</v>
      </c>
      <c r="H713" s="3" t="s">
        <v>1241</v>
      </c>
      <c r="I713" s="3" t="str">
        <f>VLOOKUP(H713,[2]Sheet1!$A$2:$B$637,2,FALSE)</f>
        <v>Sanitaire</v>
      </c>
      <c r="J713" s="3" t="s">
        <v>1242</v>
      </c>
      <c r="K713" s="3" t="str">
        <f>VLOOKUP(J713,[1]Sheet1!$B$3:$C$256,2,FALSE)</f>
        <v>Plomberie equipement sanitaire</v>
      </c>
      <c r="L713" s="3" t="s">
        <v>2599</v>
      </c>
      <c r="M713" s="3" t="s">
        <v>2548</v>
      </c>
      <c r="N713" s="25" t="s">
        <v>19</v>
      </c>
    </row>
    <row r="714" spans="1:14" ht="28.8" x14ac:dyDescent="0.3">
      <c r="A714" s="22" t="s">
        <v>12</v>
      </c>
      <c r="B714" s="3" t="s">
        <v>2600</v>
      </c>
      <c r="C714" s="3" t="s">
        <v>2601</v>
      </c>
      <c r="D714" s="3" t="s">
        <v>2602</v>
      </c>
      <c r="E714" s="3" t="s">
        <v>2603</v>
      </c>
      <c r="F714" s="3" t="s">
        <v>2604</v>
      </c>
      <c r="G714" s="3" t="s">
        <v>18</v>
      </c>
      <c r="H714" s="3" t="s">
        <v>1241</v>
      </c>
      <c r="I714" s="3" t="str">
        <f>VLOOKUP(H714,[2]Sheet1!$A$2:$B$637,2,FALSE)</f>
        <v>Sanitaire</v>
      </c>
      <c r="J714" s="3" t="s">
        <v>1242</v>
      </c>
      <c r="K714" s="3" t="str">
        <f>VLOOKUP(J714,[1]Sheet1!$B$3:$C$256,2,FALSE)</f>
        <v>Plomberie equipement sanitaire</v>
      </c>
      <c r="L714" s="3" t="s">
        <v>2605</v>
      </c>
      <c r="M714" s="3" t="s">
        <v>2606</v>
      </c>
      <c r="N714" s="25" t="s">
        <v>19</v>
      </c>
    </row>
    <row r="715" spans="1:14" ht="28.8" x14ac:dyDescent="0.3">
      <c r="A715" s="22" t="s">
        <v>12</v>
      </c>
      <c r="B715" s="3" t="s">
        <v>2607</v>
      </c>
      <c r="C715" s="3" t="s">
        <v>2608</v>
      </c>
      <c r="D715" s="3" t="s">
        <v>2609</v>
      </c>
      <c r="E715" s="3" t="s">
        <v>2610</v>
      </c>
      <c r="F715" s="3" t="s">
        <v>2604</v>
      </c>
      <c r="G715" s="3" t="s">
        <v>18</v>
      </c>
      <c r="H715" s="3" t="s">
        <v>1241</v>
      </c>
      <c r="I715" s="3" t="str">
        <f>VLOOKUP(H715,[2]Sheet1!$A$2:$B$637,2,FALSE)</f>
        <v>Sanitaire</v>
      </c>
      <c r="J715" s="3" t="s">
        <v>1242</v>
      </c>
      <c r="K715" s="3" t="str">
        <f>VLOOKUP(J715,[1]Sheet1!$B$3:$C$256,2,FALSE)</f>
        <v>Plomberie equipement sanitaire</v>
      </c>
      <c r="L715" s="3" t="s">
        <v>2611</v>
      </c>
      <c r="M715" s="3" t="s">
        <v>2606</v>
      </c>
      <c r="N715" s="25" t="s">
        <v>19</v>
      </c>
    </row>
    <row r="716" spans="1:14" ht="28.8" x14ac:dyDescent="0.3">
      <c r="A716" s="22" t="s">
        <v>12</v>
      </c>
      <c r="B716" s="3" t="s">
        <v>2612</v>
      </c>
      <c r="C716" s="3" t="s">
        <v>2613</v>
      </c>
      <c r="D716" s="3" t="s">
        <v>2614</v>
      </c>
      <c r="E716" s="3" t="s">
        <v>2615</v>
      </c>
      <c r="F716" s="3" t="s">
        <v>2604</v>
      </c>
      <c r="G716" s="3" t="s">
        <v>18</v>
      </c>
      <c r="H716" s="3" t="s">
        <v>1241</v>
      </c>
      <c r="I716" s="3" t="str">
        <f>VLOOKUP(H716,[2]Sheet1!$A$2:$B$637,2,FALSE)</f>
        <v>Sanitaire</v>
      </c>
      <c r="J716" s="3" t="s">
        <v>1242</v>
      </c>
      <c r="K716" s="3" t="str">
        <f>VLOOKUP(J716,[1]Sheet1!$B$3:$C$256,2,FALSE)</f>
        <v>Plomberie equipement sanitaire</v>
      </c>
      <c r="L716" s="3" t="s">
        <v>2616</v>
      </c>
      <c r="M716" s="3" t="s">
        <v>2606</v>
      </c>
      <c r="N716" s="25" t="s">
        <v>19</v>
      </c>
    </row>
    <row r="717" spans="1:14" ht="28.8" x14ac:dyDescent="0.3">
      <c r="A717" s="22" t="s">
        <v>12</v>
      </c>
      <c r="B717" s="3" t="s">
        <v>2617</v>
      </c>
      <c r="C717" s="3" t="s">
        <v>2618</v>
      </c>
      <c r="D717" s="3" t="s">
        <v>2619</v>
      </c>
      <c r="E717" s="3" t="s">
        <v>2615</v>
      </c>
      <c r="F717" s="3" t="s">
        <v>2604</v>
      </c>
      <c r="G717" s="3" t="s">
        <v>18</v>
      </c>
      <c r="H717" s="3" t="s">
        <v>1241</v>
      </c>
      <c r="I717" s="3" t="str">
        <f>VLOOKUP(H717,[2]Sheet1!$A$2:$B$637,2,FALSE)</f>
        <v>Sanitaire</v>
      </c>
      <c r="J717" s="3" t="s">
        <v>1242</v>
      </c>
      <c r="K717" s="3" t="str">
        <f>VLOOKUP(J717,[1]Sheet1!$B$3:$C$256,2,FALSE)</f>
        <v>Plomberie equipement sanitaire</v>
      </c>
      <c r="L717" s="3" t="s">
        <v>2616</v>
      </c>
      <c r="M717" s="3" t="s">
        <v>2606</v>
      </c>
      <c r="N717" s="25" t="s">
        <v>19</v>
      </c>
    </row>
    <row r="718" spans="1:14" ht="28.8" x14ac:dyDescent="0.3">
      <c r="A718" s="22" t="s">
        <v>12</v>
      </c>
      <c r="B718" s="3" t="s">
        <v>2620</v>
      </c>
      <c r="C718" s="3" t="s">
        <v>2621</v>
      </c>
      <c r="D718" s="3" t="s">
        <v>2622</v>
      </c>
      <c r="E718" s="3" t="s">
        <v>2623</v>
      </c>
      <c r="F718" s="3" t="s">
        <v>2604</v>
      </c>
      <c r="G718" s="3" t="s">
        <v>18</v>
      </c>
      <c r="H718" s="3" t="s">
        <v>1241</v>
      </c>
      <c r="I718" s="3" t="str">
        <f>VLOOKUP(H718,[2]Sheet1!$A$2:$B$637,2,FALSE)</f>
        <v>Sanitaire</v>
      </c>
      <c r="J718" s="3" t="s">
        <v>1242</v>
      </c>
      <c r="K718" s="3" t="str">
        <f>VLOOKUP(J718,[1]Sheet1!$B$3:$C$256,2,FALSE)</f>
        <v>Plomberie equipement sanitaire</v>
      </c>
      <c r="L718" s="3" t="s">
        <v>2624</v>
      </c>
      <c r="M718" s="3" t="s">
        <v>2606</v>
      </c>
      <c r="N718" s="25" t="s">
        <v>19</v>
      </c>
    </row>
    <row r="719" spans="1:14" ht="28.8" x14ac:dyDescent="0.3">
      <c r="A719" s="22" t="s">
        <v>12</v>
      </c>
      <c r="B719" s="3" t="s">
        <v>2625</v>
      </c>
      <c r="C719" s="3" t="s">
        <v>2626</v>
      </c>
      <c r="D719" s="3" t="s">
        <v>2627</v>
      </c>
      <c r="E719" s="3" t="s">
        <v>2628</v>
      </c>
      <c r="F719" s="3" t="s">
        <v>2629</v>
      </c>
      <c r="G719" s="3" t="s">
        <v>18</v>
      </c>
      <c r="H719" s="3" t="s">
        <v>1241</v>
      </c>
      <c r="I719" s="3" t="str">
        <f>VLOOKUP(H719,[2]Sheet1!$A$2:$B$637,2,FALSE)</f>
        <v>Sanitaire</v>
      </c>
      <c r="J719" s="3" t="s">
        <v>1242</v>
      </c>
      <c r="K719" s="3" t="str">
        <f>VLOOKUP(J719,[1]Sheet1!$B$3:$C$256,2,FALSE)</f>
        <v>Plomberie equipement sanitaire</v>
      </c>
      <c r="L719" s="3" t="s">
        <v>2630</v>
      </c>
      <c r="M719" s="3" t="s">
        <v>2606</v>
      </c>
      <c r="N719" s="25" t="s">
        <v>19</v>
      </c>
    </row>
    <row r="720" spans="1:14" ht="28.8" x14ac:dyDescent="0.3">
      <c r="A720" s="22" t="s">
        <v>12</v>
      </c>
      <c r="B720" s="3" t="s">
        <v>2631</v>
      </c>
      <c r="C720" s="3" t="s">
        <v>2632</v>
      </c>
      <c r="D720" s="3" t="s">
        <v>2633</v>
      </c>
      <c r="E720" s="3" t="s">
        <v>2634</v>
      </c>
      <c r="F720" s="3" t="s">
        <v>2629</v>
      </c>
      <c r="G720" s="3" t="s">
        <v>18</v>
      </c>
      <c r="H720" s="3" t="s">
        <v>1241</v>
      </c>
      <c r="I720" s="3" t="str">
        <f>VLOOKUP(H720,[2]Sheet1!$A$2:$B$637,2,FALSE)</f>
        <v>Sanitaire</v>
      </c>
      <c r="J720" s="3" t="s">
        <v>1242</v>
      </c>
      <c r="K720" s="3" t="str">
        <f>VLOOKUP(J720,[1]Sheet1!$B$3:$C$256,2,FALSE)</f>
        <v>Plomberie equipement sanitaire</v>
      </c>
      <c r="L720" s="3" t="s">
        <v>2635</v>
      </c>
      <c r="M720" s="3" t="s">
        <v>2606</v>
      </c>
      <c r="N720" s="25" t="s">
        <v>19</v>
      </c>
    </row>
    <row r="721" spans="1:14" ht="28.8" x14ac:dyDescent="0.3">
      <c r="A721" s="22" t="s">
        <v>12</v>
      </c>
      <c r="B721" s="3" t="s">
        <v>2636</v>
      </c>
      <c r="C721" s="3" t="s">
        <v>2637</v>
      </c>
      <c r="D721" s="3" t="s">
        <v>2638</v>
      </c>
      <c r="E721" s="3" t="s">
        <v>2639</v>
      </c>
      <c r="F721" s="3" t="s">
        <v>2629</v>
      </c>
      <c r="G721" s="3" t="s">
        <v>18</v>
      </c>
      <c r="H721" s="3" t="s">
        <v>1241</v>
      </c>
      <c r="I721" s="3" t="str">
        <f>VLOOKUP(H721,[2]Sheet1!$A$2:$B$637,2,FALSE)</f>
        <v>Sanitaire</v>
      </c>
      <c r="J721" s="3" t="s">
        <v>1242</v>
      </c>
      <c r="K721" s="3" t="str">
        <f>VLOOKUP(J721,[1]Sheet1!$B$3:$C$256,2,FALSE)</f>
        <v>Plomberie equipement sanitaire</v>
      </c>
      <c r="L721" s="3" t="s">
        <v>2640</v>
      </c>
      <c r="M721" s="3" t="s">
        <v>2606</v>
      </c>
      <c r="N721" s="25" t="s">
        <v>19</v>
      </c>
    </row>
    <row r="722" spans="1:14" ht="28.8" x14ac:dyDescent="0.3">
      <c r="A722" s="22" t="s">
        <v>12</v>
      </c>
      <c r="B722" s="3" t="s">
        <v>2641</v>
      </c>
      <c r="C722" s="3" t="s">
        <v>2642</v>
      </c>
      <c r="D722" s="3" t="s">
        <v>2643</v>
      </c>
      <c r="E722" s="3" t="s">
        <v>2644</v>
      </c>
      <c r="F722" s="3" t="s">
        <v>2645</v>
      </c>
      <c r="G722" s="3" t="s">
        <v>18</v>
      </c>
      <c r="H722" s="3" t="s">
        <v>1241</v>
      </c>
      <c r="I722" s="3" t="str">
        <f>VLOOKUP(H722,[2]Sheet1!$A$2:$B$637,2,FALSE)</f>
        <v>Sanitaire</v>
      </c>
      <c r="J722" s="3" t="s">
        <v>1242</v>
      </c>
      <c r="K722" s="3" t="str">
        <f>VLOOKUP(J722,[1]Sheet1!$B$3:$C$256,2,FALSE)</f>
        <v>Plomberie equipement sanitaire</v>
      </c>
      <c r="L722" s="3" t="s">
        <v>2646</v>
      </c>
      <c r="M722" s="3" t="s">
        <v>2606</v>
      </c>
      <c r="N722" s="25" t="s">
        <v>19</v>
      </c>
    </row>
    <row r="723" spans="1:14" ht="28.8" x14ac:dyDescent="0.3">
      <c r="A723" s="22" t="s">
        <v>12</v>
      </c>
      <c r="B723" s="3" t="s">
        <v>2647</v>
      </c>
      <c r="C723" s="3" t="s">
        <v>2648</v>
      </c>
      <c r="D723" s="3" t="s">
        <v>2649</v>
      </c>
      <c r="E723" s="3" t="s">
        <v>2650</v>
      </c>
      <c r="F723" s="3" t="s">
        <v>2645</v>
      </c>
      <c r="G723" s="3" t="s">
        <v>18</v>
      </c>
      <c r="H723" s="3" t="s">
        <v>1241</v>
      </c>
      <c r="I723" s="3" t="str">
        <f>VLOOKUP(H723,[2]Sheet1!$A$2:$B$637,2,FALSE)</f>
        <v>Sanitaire</v>
      </c>
      <c r="J723" s="3" t="s">
        <v>1242</v>
      </c>
      <c r="K723" s="3" t="str">
        <f>VLOOKUP(J723,[1]Sheet1!$B$3:$C$256,2,FALSE)</f>
        <v>Plomberie equipement sanitaire</v>
      </c>
      <c r="L723" s="3" t="s">
        <v>2651</v>
      </c>
      <c r="M723" s="3" t="s">
        <v>2606</v>
      </c>
      <c r="N723" s="25" t="s">
        <v>19</v>
      </c>
    </row>
    <row r="724" spans="1:14" ht="28.8" x14ac:dyDescent="0.3">
      <c r="A724" s="22" t="s">
        <v>12</v>
      </c>
      <c r="B724" s="3" t="s">
        <v>2652</v>
      </c>
      <c r="C724" s="3" t="s">
        <v>2653</v>
      </c>
      <c r="D724" s="3" t="s">
        <v>2654</v>
      </c>
      <c r="E724" s="3" t="s">
        <v>2655</v>
      </c>
      <c r="F724" s="3" t="s">
        <v>2645</v>
      </c>
      <c r="G724" s="3" t="s">
        <v>18</v>
      </c>
      <c r="H724" s="3" t="s">
        <v>1241</v>
      </c>
      <c r="I724" s="3" t="str">
        <f>VLOOKUP(H724,[2]Sheet1!$A$2:$B$637,2,FALSE)</f>
        <v>Sanitaire</v>
      </c>
      <c r="J724" s="3" t="s">
        <v>1242</v>
      </c>
      <c r="K724" s="3" t="str">
        <f>VLOOKUP(J724,[1]Sheet1!$B$3:$C$256,2,FALSE)</f>
        <v>Plomberie equipement sanitaire</v>
      </c>
      <c r="L724" s="3" t="s">
        <v>2656</v>
      </c>
      <c r="M724" s="3" t="s">
        <v>2606</v>
      </c>
      <c r="N724" s="25" t="s">
        <v>19</v>
      </c>
    </row>
    <row r="725" spans="1:14" ht="28.8" x14ac:dyDescent="0.3">
      <c r="A725" s="22" t="s">
        <v>12</v>
      </c>
      <c r="B725" s="3" t="s">
        <v>2657</v>
      </c>
      <c r="C725" s="3" t="s">
        <v>2658</v>
      </c>
      <c r="D725" s="3" t="s">
        <v>2659</v>
      </c>
      <c r="E725" s="3" t="s">
        <v>2660</v>
      </c>
      <c r="F725" s="3" t="s">
        <v>2645</v>
      </c>
      <c r="G725" s="3" t="s">
        <v>18</v>
      </c>
      <c r="H725" s="3" t="s">
        <v>1241</v>
      </c>
      <c r="I725" s="3" t="str">
        <f>VLOOKUP(H725,[2]Sheet1!$A$2:$B$637,2,FALSE)</f>
        <v>Sanitaire</v>
      </c>
      <c r="J725" s="3" t="s">
        <v>1242</v>
      </c>
      <c r="K725" s="3" t="str">
        <f>VLOOKUP(J725,[1]Sheet1!$B$3:$C$256,2,FALSE)</f>
        <v>Plomberie equipement sanitaire</v>
      </c>
      <c r="L725" s="3" t="s">
        <v>2661</v>
      </c>
      <c r="M725" s="3" t="s">
        <v>2606</v>
      </c>
      <c r="N725" s="25" t="s">
        <v>19</v>
      </c>
    </row>
    <row r="726" spans="1:14" ht="28.8" x14ac:dyDescent="0.3">
      <c r="A726" s="22" t="s">
        <v>12</v>
      </c>
      <c r="B726" s="3" t="s">
        <v>2662</v>
      </c>
      <c r="C726" s="3" t="s">
        <v>2663</v>
      </c>
      <c r="D726" s="3" t="s">
        <v>2664</v>
      </c>
      <c r="E726" s="3" t="s">
        <v>2665</v>
      </c>
      <c r="F726" s="3" t="s">
        <v>2666</v>
      </c>
      <c r="G726" s="3" t="s">
        <v>18</v>
      </c>
      <c r="H726" s="3" t="s">
        <v>1241</v>
      </c>
      <c r="I726" s="3" t="str">
        <f>VLOOKUP(H726,[2]Sheet1!$A$2:$B$637,2,FALSE)</f>
        <v>Sanitaire</v>
      </c>
      <c r="J726" s="3" t="s">
        <v>1242</v>
      </c>
      <c r="K726" s="3" t="str">
        <f>VLOOKUP(J726,[1]Sheet1!$B$3:$C$256,2,FALSE)</f>
        <v>Plomberie equipement sanitaire</v>
      </c>
      <c r="L726" s="3" t="s">
        <v>2667</v>
      </c>
      <c r="M726" s="3" t="s">
        <v>2606</v>
      </c>
      <c r="N726" s="25" t="s">
        <v>19</v>
      </c>
    </row>
    <row r="727" spans="1:14" ht="28.8" x14ac:dyDescent="0.3">
      <c r="A727" s="22" t="s">
        <v>12</v>
      </c>
      <c r="B727" s="3" t="s">
        <v>2668</v>
      </c>
      <c r="C727" s="3" t="s">
        <v>2669</v>
      </c>
      <c r="D727" s="3" t="s">
        <v>2670</v>
      </c>
      <c r="E727" s="3" t="s">
        <v>2671</v>
      </c>
      <c r="F727" s="3" t="s">
        <v>2666</v>
      </c>
      <c r="G727" s="3" t="s">
        <v>18</v>
      </c>
      <c r="H727" s="3" t="s">
        <v>1241</v>
      </c>
      <c r="I727" s="3" t="str">
        <f>VLOOKUP(H727,[2]Sheet1!$A$2:$B$637,2,FALSE)</f>
        <v>Sanitaire</v>
      </c>
      <c r="J727" s="3" t="s">
        <v>1242</v>
      </c>
      <c r="K727" s="3" t="str">
        <f>VLOOKUP(J727,[1]Sheet1!$B$3:$C$256,2,FALSE)</f>
        <v>Plomberie equipement sanitaire</v>
      </c>
      <c r="L727" s="3" t="s">
        <v>2672</v>
      </c>
      <c r="M727" s="3" t="s">
        <v>2606</v>
      </c>
      <c r="N727" s="25" t="s">
        <v>19</v>
      </c>
    </row>
    <row r="728" spans="1:14" ht="28.8" x14ac:dyDescent="0.3">
      <c r="A728" s="22" t="s">
        <v>12</v>
      </c>
      <c r="B728" s="3" t="s">
        <v>2673</v>
      </c>
      <c r="C728" s="3" t="s">
        <v>2674</v>
      </c>
      <c r="D728" s="3" t="s">
        <v>2675</v>
      </c>
      <c r="E728" s="3" t="s">
        <v>2676</v>
      </c>
      <c r="F728" s="3" t="s">
        <v>2666</v>
      </c>
      <c r="G728" s="3" t="s">
        <v>18</v>
      </c>
      <c r="H728" s="3" t="s">
        <v>1241</v>
      </c>
      <c r="I728" s="3" t="str">
        <f>VLOOKUP(H728,[2]Sheet1!$A$2:$B$637,2,FALSE)</f>
        <v>Sanitaire</v>
      </c>
      <c r="J728" s="3" t="s">
        <v>1242</v>
      </c>
      <c r="K728" s="3" t="str">
        <f>VLOOKUP(J728,[1]Sheet1!$B$3:$C$256,2,FALSE)</f>
        <v>Plomberie equipement sanitaire</v>
      </c>
      <c r="L728" s="3" t="s">
        <v>2677</v>
      </c>
      <c r="M728" s="3" t="s">
        <v>2606</v>
      </c>
      <c r="N728" s="25" t="s">
        <v>19</v>
      </c>
    </row>
    <row r="729" spans="1:14" ht="28.8" x14ac:dyDescent="0.3">
      <c r="A729" s="22" t="s">
        <v>12</v>
      </c>
      <c r="B729" s="3" t="s">
        <v>2678</v>
      </c>
      <c r="C729" s="3" t="s">
        <v>2679</v>
      </c>
      <c r="D729" s="3" t="s">
        <v>2680</v>
      </c>
      <c r="E729" s="3" t="s">
        <v>2681</v>
      </c>
      <c r="F729" s="3" t="s">
        <v>2666</v>
      </c>
      <c r="G729" s="3" t="s">
        <v>18</v>
      </c>
      <c r="H729" s="3" t="s">
        <v>1241</v>
      </c>
      <c r="I729" s="3" t="str">
        <f>VLOOKUP(H729,[2]Sheet1!$A$2:$B$637,2,FALSE)</f>
        <v>Sanitaire</v>
      </c>
      <c r="J729" s="3" t="s">
        <v>1242</v>
      </c>
      <c r="K729" s="3" t="str">
        <f>VLOOKUP(J729,[1]Sheet1!$B$3:$C$256,2,FALSE)</f>
        <v>Plomberie equipement sanitaire</v>
      </c>
      <c r="L729" s="3" t="s">
        <v>2682</v>
      </c>
      <c r="M729" s="3" t="s">
        <v>2606</v>
      </c>
      <c r="N729" s="25" t="s">
        <v>19</v>
      </c>
    </row>
    <row r="730" spans="1:14" ht="28.8" x14ac:dyDescent="0.3">
      <c r="A730" s="22" t="s">
        <v>12</v>
      </c>
      <c r="B730" s="3" t="s">
        <v>2683</v>
      </c>
      <c r="C730" s="3" t="s">
        <v>2684</v>
      </c>
      <c r="D730" s="3" t="s">
        <v>2685</v>
      </c>
      <c r="E730" s="3" t="s">
        <v>2686</v>
      </c>
      <c r="F730" s="3" t="s">
        <v>2687</v>
      </c>
      <c r="G730" s="3" t="s">
        <v>18</v>
      </c>
      <c r="H730" s="3" t="s">
        <v>1241</v>
      </c>
      <c r="I730" s="3" t="str">
        <f>VLOOKUP(H730,[2]Sheet1!$A$2:$B$637,2,FALSE)</f>
        <v>Sanitaire</v>
      </c>
      <c r="J730" s="3" t="s">
        <v>1242</v>
      </c>
      <c r="K730" s="3" t="str">
        <f>VLOOKUP(J730,[1]Sheet1!$B$3:$C$256,2,FALSE)</f>
        <v>Plomberie equipement sanitaire</v>
      </c>
      <c r="L730" s="3" t="s">
        <v>2688</v>
      </c>
      <c r="M730" s="3" t="s">
        <v>2606</v>
      </c>
      <c r="N730" s="25" t="s">
        <v>19</v>
      </c>
    </row>
    <row r="731" spans="1:14" ht="28.8" x14ac:dyDescent="0.3">
      <c r="A731" s="22" t="s">
        <v>12</v>
      </c>
      <c r="B731" s="3" t="s">
        <v>2689</v>
      </c>
      <c r="C731" s="3" t="s">
        <v>2690</v>
      </c>
      <c r="D731" s="3" t="s">
        <v>2691</v>
      </c>
      <c r="E731" s="3" t="s">
        <v>2692</v>
      </c>
      <c r="F731" s="3" t="s">
        <v>2687</v>
      </c>
      <c r="G731" s="3" t="s">
        <v>18</v>
      </c>
      <c r="H731" s="3" t="s">
        <v>1241</v>
      </c>
      <c r="I731" s="3" t="str">
        <f>VLOOKUP(H731,[2]Sheet1!$A$2:$B$637,2,FALSE)</f>
        <v>Sanitaire</v>
      </c>
      <c r="J731" s="3" t="s">
        <v>1242</v>
      </c>
      <c r="K731" s="3" t="str">
        <f>VLOOKUP(J731,[1]Sheet1!$B$3:$C$256,2,FALSE)</f>
        <v>Plomberie equipement sanitaire</v>
      </c>
      <c r="L731" s="3" t="s">
        <v>2693</v>
      </c>
      <c r="M731" s="3" t="s">
        <v>2606</v>
      </c>
      <c r="N731" s="25" t="s">
        <v>19</v>
      </c>
    </row>
    <row r="732" spans="1:14" ht="28.8" x14ac:dyDescent="0.3">
      <c r="A732" s="22" t="s">
        <v>12</v>
      </c>
      <c r="B732" s="3" t="s">
        <v>2694</v>
      </c>
      <c r="C732" s="3" t="s">
        <v>2695</v>
      </c>
      <c r="D732" s="3" t="s">
        <v>2696</v>
      </c>
      <c r="E732" s="3" t="s">
        <v>2697</v>
      </c>
      <c r="F732" s="3" t="s">
        <v>2687</v>
      </c>
      <c r="G732" s="3" t="s">
        <v>18</v>
      </c>
      <c r="H732" s="3" t="s">
        <v>1241</v>
      </c>
      <c r="I732" s="3" t="str">
        <f>VLOOKUP(H732,[2]Sheet1!$A$2:$B$637,2,FALSE)</f>
        <v>Sanitaire</v>
      </c>
      <c r="J732" s="3" t="s">
        <v>1242</v>
      </c>
      <c r="K732" s="3" t="str">
        <f>VLOOKUP(J732,[1]Sheet1!$B$3:$C$256,2,FALSE)</f>
        <v>Plomberie equipement sanitaire</v>
      </c>
      <c r="L732" s="3" t="s">
        <v>2698</v>
      </c>
      <c r="M732" s="3" t="s">
        <v>2606</v>
      </c>
      <c r="N732" s="25" t="s">
        <v>19</v>
      </c>
    </row>
    <row r="733" spans="1:14" ht="28.8" x14ac:dyDescent="0.3">
      <c r="A733" s="22" t="s">
        <v>12</v>
      </c>
      <c r="B733" s="3" t="s">
        <v>2699</v>
      </c>
      <c r="C733" s="3" t="s">
        <v>2700</v>
      </c>
      <c r="D733" s="3" t="s">
        <v>2701</v>
      </c>
      <c r="E733" s="3" t="s">
        <v>2702</v>
      </c>
      <c r="F733" s="3" t="s">
        <v>2687</v>
      </c>
      <c r="G733" s="3" t="s">
        <v>18</v>
      </c>
      <c r="H733" s="3" t="s">
        <v>1241</v>
      </c>
      <c r="I733" s="3" t="str">
        <f>VLOOKUP(H733,[2]Sheet1!$A$2:$B$637,2,FALSE)</f>
        <v>Sanitaire</v>
      </c>
      <c r="J733" s="3" t="s">
        <v>1242</v>
      </c>
      <c r="K733" s="3" t="str">
        <f>VLOOKUP(J733,[1]Sheet1!$B$3:$C$256,2,FALSE)</f>
        <v>Plomberie equipement sanitaire</v>
      </c>
      <c r="L733" s="3" t="s">
        <v>2703</v>
      </c>
      <c r="M733" s="3" t="s">
        <v>2606</v>
      </c>
      <c r="N733" s="25" t="s">
        <v>19</v>
      </c>
    </row>
    <row r="734" spans="1:14" ht="28.8" x14ac:dyDescent="0.3">
      <c r="A734" s="22" t="s">
        <v>12</v>
      </c>
      <c r="B734" s="3" t="s">
        <v>2704</v>
      </c>
      <c r="C734" s="3" t="s">
        <v>2705</v>
      </c>
      <c r="D734" s="3" t="s">
        <v>2706</v>
      </c>
      <c r="E734" s="3" t="s">
        <v>2707</v>
      </c>
      <c r="F734" s="3" t="s">
        <v>2708</v>
      </c>
      <c r="G734" s="3" t="s">
        <v>18</v>
      </c>
      <c r="H734" s="3" t="s">
        <v>1241</v>
      </c>
      <c r="I734" s="3" t="str">
        <f>VLOOKUP(H734,[2]Sheet1!$A$2:$B$637,2,FALSE)</f>
        <v>Sanitaire</v>
      </c>
      <c r="J734" s="3" t="s">
        <v>1242</v>
      </c>
      <c r="K734" s="3" t="str">
        <f>VLOOKUP(J734,[1]Sheet1!$B$3:$C$256,2,FALSE)</f>
        <v>Plomberie equipement sanitaire</v>
      </c>
      <c r="L734" s="3" t="s">
        <v>2709</v>
      </c>
      <c r="M734" s="3" t="s">
        <v>2606</v>
      </c>
      <c r="N734" s="25" t="s">
        <v>19</v>
      </c>
    </row>
    <row r="735" spans="1:14" ht="28.8" x14ac:dyDescent="0.3">
      <c r="A735" s="22" t="s">
        <v>12</v>
      </c>
      <c r="B735" s="3" t="s">
        <v>2710</v>
      </c>
      <c r="C735" s="3" t="s">
        <v>2711</v>
      </c>
      <c r="D735" s="3" t="s">
        <v>2712</v>
      </c>
      <c r="E735" s="3" t="s">
        <v>2713</v>
      </c>
      <c r="F735" s="3" t="s">
        <v>2708</v>
      </c>
      <c r="G735" s="3" t="s">
        <v>18</v>
      </c>
      <c r="H735" s="3" t="s">
        <v>1241</v>
      </c>
      <c r="I735" s="3" t="str">
        <f>VLOOKUP(H735,[2]Sheet1!$A$2:$B$637,2,FALSE)</f>
        <v>Sanitaire</v>
      </c>
      <c r="J735" s="3" t="s">
        <v>1242</v>
      </c>
      <c r="K735" s="3" t="str">
        <f>VLOOKUP(J735,[1]Sheet1!$B$3:$C$256,2,FALSE)</f>
        <v>Plomberie equipement sanitaire</v>
      </c>
      <c r="L735" s="3" t="s">
        <v>2714</v>
      </c>
      <c r="M735" s="3" t="s">
        <v>2606</v>
      </c>
      <c r="N735" s="25" t="s">
        <v>19</v>
      </c>
    </row>
    <row r="736" spans="1:14" ht="28.8" x14ac:dyDescent="0.3">
      <c r="A736" s="22" t="s">
        <v>12</v>
      </c>
      <c r="B736" s="3" t="s">
        <v>2715</v>
      </c>
      <c r="C736" s="3" t="s">
        <v>2716</v>
      </c>
      <c r="D736" s="3" t="s">
        <v>2717</v>
      </c>
      <c r="E736" s="3" t="s">
        <v>2718</v>
      </c>
      <c r="F736" s="3" t="s">
        <v>2719</v>
      </c>
      <c r="G736" s="3" t="s">
        <v>18</v>
      </c>
      <c r="H736" s="3" t="s">
        <v>1241</v>
      </c>
      <c r="I736" s="3" t="str">
        <f>VLOOKUP(H736,[2]Sheet1!$A$2:$B$637,2,FALSE)</f>
        <v>Sanitaire</v>
      </c>
      <c r="J736" s="3" t="s">
        <v>1242</v>
      </c>
      <c r="K736" s="3" t="str">
        <f>VLOOKUP(J736,[1]Sheet1!$B$3:$C$256,2,FALSE)</f>
        <v>Plomberie equipement sanitaire</v>
      </c>
      <c r="L736" s="3" t="s">
        <v>2720</v>
      </c>
      <c r="M736" s="3" t="s">
        <v>2606</v>
      </c>
      <c r="N736" s="25" t="s">
        <v>19</v>
      </c>
    </row>
    <row r="737" spans="1:14" ht="28.8" x14ac:dyDescent="0.3">
      <c r="A737" s="22" t="s">
        <v>12</v>
      </c>
      <c r="B737" s="3" t="s">
        <v>2721</v>
      </c>
      <c r="C737" s="3" t="s">
        <v>2722</v>
      </c>
      <c r="D737" s="3" t="s">
        <v>2723</v>
      </c>
      <c r="E737" s="3" t="s">
        <v>2724</v>
      </c>
      <c r="F737" s="3" t="s">
        <v>2719</v>
      </c>
      <c r="G737" s="3" t="s">
        <v>18</v>
      </c>
      <c r="H737" s="3" t="s">
        <v>1241</v>
      </c>
      <c r="I737" s="3" t="str">
        <f>VLOOKUP(H737,[2]Sheet1!$A$2:$B$637,2,FALSE)</f>
        <v>Sanitaire</v>
      </c>
      <c r="J737" s="3" t="s">
        <v>1242</v>
      </c>
      <c r="K737" s="3" t="str">
        <f>VLOOKUP(J737,[1]Sheet1!$B$3:$C$256,2,FALSE)</f>
        <v>Plomberie equipement sanitaire</v>
      </c>
      <c r="L737" s="3" t="s">
        <v>2725</v>
      </c>
      <c r="M737" s="3" t="s">
        <v>2606</v>
      </c>
      <c r="N737" s="25" t="s">
        <v>19</v>
      </c>
    </row>
    <row r="738" spans="1:14" ht="28.8" x14ac:dyDescent="0.3">
      <c r="A738" s="23" t="s">
        <v>2757</v>
      </c>
      <c r="B738" s="1" t="s">
        <v>2758</v>
      </c>
      <c r="C738" s="1" t="s">
        <v>19</v>
      </c>
      <c r="D738" s="1" t="s">
        <v>2759</v>
      </c>
      <c r="E738" s="1" t="s">
        <v>2760</v>
      </c>
      <c r="F738" s="1" t="s">
        <v>169</v>
      </c>
      <c r="G738" s="1" t="s">
        <v>18</v>
      </c>
      <c r="H738" s="1" t="s">
        <v>2761</v>
      </c>
      <c r="I738" s="3" t="str">
        <f>VLOOKUP(H738,[2]Sheet1!$A$2:$B$637,2,FALSE)</f>
        <v>Armoire électrique</v>
      </c>
      <c r="J738" s="1" t="s">
        <v>2757</v>
      </c>
      <c r="K738" s="3" t="str">
        <f>VLOOKUP(J738,[1]Sheet1!$B$3:$C$256,2,FALSE)</f>
        <v>Protection incendie</v>
      </c>
      <c r="L738" s="1" t="s">
        <v>252</v>
      </c>
      <c r="M738" s="1" t="s">
        <v>172</v>
      </c>
      <c r="N738" s="26" t="s">
        <v>19</v>
      </c>
    </row>
    <row r="739" spans="1:14" ht="28.8" x14ac:dyDescent="0.3">
      <c r="A739" s="23" t="s">
        <v>2757</v>
      </c>
      <c r="B739" s="1" t="s">
        <v>2762</v>
      </c>
      <c r="C739" s="1" t="s">
        <v>19</v>
      </c>
      <c r="D739" s="1" t="s">
        <v>2763</v>
      </c>
      <c r="E739" s="1" t="s">
        <v>2764</v>
      </c>
      <c r="F739" s="1" t="s">
        <v>2765</v>
      </c>
      <c r="G739" s="1" t="s">
        <v>130</v>
      </c>
      <c r="H739" s="1" t="s">
        <v>2761</v>
      </c>
      <c r="I739" s="3" t="str">
        <f>VLOOKUP(H739,[2]Sheet1!$A$2:$B$637,2,FALSE)</f>
        <v>Armoire électrique</v>
      </c>
      <c r="J739" s="1" t="s">
        <v>2757</v>
      </c>
      <c r="K739" s="3" t="str">
        <f>VLOOKUP(J739,[1]Sheet1!$B$3:$C$256,2,FALSE)</f>
        <v>Protection incendie</v>
      </c>
      <c r="L739" s="1" t="s">
        <v>2766</v>
      </c>
      <c r="M739" s="1" t="s">
        <v>54</v>
      </c>
      <c r="N739" s="26" t="s">
        <v>150</v>
      </c>
    </row>
    <row r="740" spans="1:14" ht="28.8" x14ac:dyDescent="0.3">
      <c r="A740" s="23" t="s">
        <v>2757</v>
      </c>
      <c r="B740" s="1" t="s">
        <v>2767</v>
      </c>
      <c r="C740" s="1" t="s">
        <v>19</v>
      </c>
      <c r="D740" s="1" t="s">
        <v>2768</v>
      </c>
      <c r="E740" s="1" t="s">
        <v>2769</v>
      </c>
      <c r="F740" s="1" t="s">
        <v>52</v>
      </c>
      <c r="G740" s="1" t="s">
        <v>130</v>
      </c>
      <c r="H740" s="1" t="s">
        <v>2761</v>
      </c>
      <c r="I740" s="3" t="str">
        <f>VLOOKUP(H740,[2]Sheet1!$A$2:$B$637,2,FALSE)</f>
        <v>Armoire électrique</v>
      </c>
      <c r="J740" s="1" t="s">
        <v>2757</v>
      </c>
      <c r="K740" s="3" t="str">
        <f>VLOOKUP(J740,[1]Sheet1!$B$3:$C$256,2,FALSE)</f>
        <v>Protection incendie</v>
      </c>
      <c r="L740" s="1" t="s">
        <v>2770</v>
      </c>
      <c r="M740" s="1" t="s">
        <v>54</v>
      </c>
      <c r="N740" s="26" t="s">
        <v>150</v>
      </c>
    </row>
    <row r="741" spans="1:14" ht="28.8" x14ac:dyDescent="0.3">
      <c r="A741" s="23" t="s">
        <v>2757</v>
      </c>
      <c r="B741" s="1" t="s">
        <v>2771</v>
      </c>
      <c r="C741" s="1" t="s">
        <v>19</v>
      </c>
      <c r="D741" s="1" t="s">
        <v>2772</v>
      </c>
      <c r="E741" s="1" t="s">
        <v>2773</v>
      </c>
      <c r="F741" s="1" t="s">
        <v>453</v>
      </c>
      <c r="G741" s="1" t="s">
        <v>130</v>
      </c>
      <c r="H741" s="1" t="s">
        <v>2761</v>
      </c>
      <c r="I741" s="3" t="str">
        <f>VLOOKUP(H741,[2]Sheet1!$A$2:$B$637,2,FALSE)</f>
        <v>Armoire électrique</v>
      </c>
      <c r="J741" s="1" t="s">
        <v>2757</v>
      </c>
      <c r="K741" s="3" t="str">
        <f>VLOOKUP(J741,[1]Sheet1!$B$3:$C$256,2,FALSE)</f>
        <v>Protection incendie</v>
      </c>
      <c r="L741" s="1" t="s">
        <v>2774</v>
      </c>
      <c r="M741" s="1" t="s">
        <v>66</v>
      </c>
      <c r="N741" s="26" t="s">
        <v>156</v>
      </c>
    </row>
    <row r="742" spans="1:14" ht="28.8" x14ac:dyDescent="0.3">
      <c r="A742" s="23" t="s">
        <v>2757</v>
      </c>
      <c r="B742" s="1" t="s">
        <v>2775</v>
      </c>
      <c r="C742" s="1" t="s">
        <v>19</v>
      </c>
      <c r="D742" s="1" t="s">
        <v>2776</v>
      </c>
      <c r="E742" s="1" t="s">
        <v>2777</v>
      </c>
      <c r="F742" s="1" t="s">
        <v>484</v>
      </c>
      <c r="G742" s="1" t="s">
        <v>130</v>
      </c>
      <c r="H742" s="1" t="s">
        <v>2778</v>
      </c>
      <c r="I742" s="3" t="str">
        <f>VLOOKUP(H742,[2]Sheet1!$A$2:$B$637,2,FALSE)</f>
        <v>Bouche Incendie</v>
      </c>
      <c r="J742" s="1" t="s">
        <v>2757</v>
      </c>
      <c r="K742" s="3" t="str">
        <f>VLOOKUP(J742,[1]Sheet1!$B$3:$C$256,2,FALSE)</f>
        <v>Protection incendie</v>
      </c>
      <c r="L742" s="1" t="s">
        <v>2779</v>
      </c>
      <c r="M742" s="1" t="s">
        <v>486</v>
      </c>
      <c r="N742" s="26" t="s">
        <v>573</v>
      </c>
    </row>
    <row r="743" spans="1:14" ht="28.8" x14ac:dyDescent="0.3">
      <c r="A743" s="23" t="s">
        <v>2757</v>
      </c>
      <c r="B743" s="1" t="s">
        <v>2780</v>
      </c>
      <c r="C743" s="1" t="s">
        <v>19</v>
      </c>
      <c r="D743" s="1" t="s">
        <v>2776</v>
      </c>
      <c r="E743" s="1" t="s">
        <v>2777</v>
      </c>
      <c r="F743" s="1" t="s">
        <v>484</v>
      </c>
      <c r="G743" s="1" t="s">
        <v>130</v>
      </c>
      <c r="H743" s="1" t="s">
        <v>2778</v>
      </c>
      <c r="I743" s="3" t="str">
        <f>VLOOKUP(H743,[2]Sheet1!$A$2:$B$637,2,FALSE)</f>
        <v>Bouche Incendie</v>
      </c>
      <c r="J743" s="1" t="s">
        <v>2757</v>
      </c>
      <c r="K743" s="3" t="str">
        <f>VLOOKUP(J743,[1]Sheet1!$B$3:$C$256,2,FALSE)</f>
        <v>Protection incendie</v>
      </c>
      <c r="L743" s="1" t="s">
        <v>2779</v>
      </c>
      <c r="M743" s="1" t="s">
        <v>486</v>
      </c>
      <c r="N743" s="26" t="s">
        <v>573</v>
      </c>
    </row>
    <row r="744" spans="1:14" ht="28.8" x14ac:dyDescent="0.3">
      <c r="A744" s="23" t="s">
        <v>2757</v>
      </c>
      <c r="B744" s="1" t="s">
        <v>2781</v>
      </c>
      <c r="C744" s="1" t="s">
        <v>19</v>
      </c>
      <c r="D744" s="1" t="s">
        <v>2776</v>
      </c>
      <c r="E744" s="1" t="s">
        <v>2777</v>
      </c>
      <c r="F744" s="1" t="s">
        <v>484</v>
      </c>
      <c r="G744" s="1" t="s">
        <v>130</v>
      </c>
      <c r="H744" s="1" t="s">
        <v>2778</v>
      </c>
      <c r="I744" s="3" t="str">
        <f>VLOOKUP(H744,[2]Sheet1!$A$2:$B$637,2,FALSE)</f>
        <v>Bouche Incendie</v>
      </c>
      <c r="J744" s="1" t="s">
        <v>2757</v>
      </c>
      <c r="K744" s="3" t="str">
        <f>VLOOKUP(J744,[1]Sheet1!$B$3:$C$256,2,FALSE)</f>
        <v>Protection incendie</v>
      </c>
      <c r="L744" s="1" t="s">
        <v>2779</v>
      </c>
      <c r="M744" s="1" t="s">
        <v>486</v>
      </c>
      <c r="N744" s="26" t="s">
        <v>573</v>
      </c>
    </row>
    <row r="745" spans="1:14" ht="28.8" x14ac:dyDescent="0.3">
      <c r="A745" s="23" t="s">
        <v>2757</v>
      </c>
      <c r="B745" s="1" t="s">
        <v>2782</v>
      </c>
      <c r="C745" s="1" t="s">
        <v>19</v>
      </c>
      <c r="D745" s="1" t="s">
        <v>2776</v>
      </c>
      <c r="E745" s="1" t="s">
        <v>2777</v>
      </c>
      <c r="F745" s="1" t="s">
        <v>484</v>
      </c>
      <c r="G745" s="1" t="s">
        <v>130</v>
      </c>
      <c r="H745" s="1" t="s">
        <v>2778</v>
      </c>
      <c r="I745" s="3" t="str">
        <f>VLOOKUP(H745,[2]Sheet1!$A$2:$B$637,2,FALSE)</f>
        <v>Bouche Incendie</v>
      </c>
      <c r="J745" s="1" t="s">
        <v>2757</v>
      </c>
      <c r="K745" s="3" t="str">
        <f>VLOOKUP(J745,[1]Sheet1!$B$3:$C$256,2,FALSE)</f>
        <v>Protection incendie</v>
      </c>
      <c r="L745" s="1" t="s">
        <v>2779</v>
      </c>
      <c r="M745" s="1" t="s">
        <v>486</v>
      </c>
      <c r="N745" s="26" t="s">
        <v>573</v>
      </c>
    </row>
    <row r="746" spans="1:14" ht="28.8" x14ac:dyDescent="0.3">
      <c r="A746" s="23" t="s">
        <v>2757</v>
      </c>
      <c r="B746" s="1" t="s">
        <v>2783</v>
      </c>
      <c r="C746" s="1" t="s">
        <v>19</v>
      </c>
      <c r="D746" s="1" t="s">
        <v>2776</v>
      </c>
      <c r="E746" s="1" t="s">
        <v>2777</v>
      </c>
      <c r="F746" s="1" t="s">
        <v>484</v>
      </c>
      <c r="G746" s="1" t="s">
        <v>130</v>
      </c>
      <c r="H746" s="1" t="s">
        <v>2778</v>
      </c>
      <c r="I746" s="3" t="str">
        <f>VLOOKUP(H746,[2]Sheet1!$A$2:$B$637,2,FALSE)</f>
        <v>Bouche Incendie</v>
      </c>
      <c r="J746" s="1" t="s">
        <v>2757</v>
      </c>
      <c r="K746" s="3" t="str">
        <f>VLOOKUP(J746,[1]Sheet1!$B$3:$C$256,2,FALSE)</f>
        <v>Protection incendie</v>
      </c>
      <c r="L746" s="1" t="s">
        <v>2779</v>
      </c>
      <c r="M746" s="1" t="s">
        <v>486</v>
      </c>
      <c r="N746" s="26" t="s">
        <v>573</v>
      </c>
    </row>
    <row r="747" spans="1:14" ht="28.8" x14ac:dyDescent="0.3">
      <c r="A747" s="23" t="s">
        <v>2757</v>
      </c>
      <c r="B747" s="1" t="s">
        <v>2784</v>
      </c>
      <c r="C747" s="1" t="s">
        <v>19</v>
      </c>
      <c r="D747" s="1" t="s">
        <v>2776</v>
      </c>
      <c r="E747" s="1" t="s">
        <v>2777</v>
      </c>
      <c r="F747" s="1" t="s">
        <v>484</v>
      </c>
      <c r="G747" s="1" t="s">
        <v>130</v>
      </c>
      <c r="H747" s="1" t="s">
        <v>2778</v>
      </c>
      <c r="I747" s="3" t="str">
        <f>VLOOKUP(H747,[2]Sheet1!$A$2:$B$637,2,FALSE)</f>
        <v>Bouche Incendie</v>
      </c>
      <c r="J747" s="1" t="s">
        <v>2757</v>
      </c>
      <c r="K747" s="3" t="str">
        <f>VLOOKUP(J747,[1]Sheet1!$B$3:$C$256,2,FALSE)</f>
        <v>Protection incendie</v>
      </c>
      <c r="L747" s="1" t="s">
        <v>2779</v>
      </c>
      <c r="M747" s="1" t="s">
        <v>486</v>
      </c>
      <c r="N747" s="26" t="s">
        <v>573</v>
      </c>
    </row>
    <row r="748" spans="1:14" ht="28.8" x14ac:dyDescent="0.3">
      <c r="A748" s="23" t="s">
        <v>2757</v>
      </c>
      <c r="B748" s="1" t="s">
        <v>2785</v>
      </c>
      <c r="C748" s="1" t="s">
        <v>19</v>
      </c>
      <c r="D748" s="1" t="s">
        <v>2776</v>
      </c>
      <c r="E748" s="1" t="s">
        <v>2777</v>
      </c>
      <c r="F748" s="1" t="s">
        <v>484</v>
      </c>
      <c r="G748" s="1" t="s">
        <v>130</v>
      </c>
      <c r="H748" s="1" t="s">
        <v>2778</v>
      </c>
      <c r="I748" s="3" t="str">
        <f>VLOOKUP(H748,[2]Sheet1!$A$2:$B$637,2,FALSE)</f>
        <v>Bouche Incendie</v>
      </c>
      <c r="J748" s="1" t="s">
        <v>2757</v>
      </c>
      <c r="K748" s="3" t="str">
        <f>VLOOKUP(J748,[1]Sheet1!$B$3:$C$256,2,FALSE)</f>
        <v>Protection incendie</v>
      </c>
      <c r="L748" s="1" t="s">
        <v>2779</v>
      </c>
      <c r="M748" s="1" t="s">
        <v>486</v>
      </c>
      <c r="N748" s="26" t="s">
        <v>573</v>
      </c>
    </row>
    <row r="749" spans="1:14" ht="28.8" x14ac:dyDescent="0.3">
      <c r="A749" s="23" t="s">
        <v>2757</v>
      </c>
      <c r="B749" s="1" t="s">
        <v>2786</v>
      </c>
      <c r="C749" s="1" t="s">
        <v>19</v>
      </c>
      <c r="D749" s="1" t="s">
        <v>2776</v>
      </c>
      <c r="E749" s="1" t="s">
        <v>2777</v>
      </c>
      <c r="F749" s="1" t="s">
        <v>484</v>
      </c>
      <c r="G749" s="1" t="s">
        <v>130</v>
      </c>
      <c r="H749" s="1" t="s">
        <v>2778</v>
      </c>
      <c r="I749" s="3" t="str">
        <f>VLOOKUP(H749,[2]Sheet1!$A$2:$B$637,2,FALSE)</f>
        <v>Bouche Incendie</v>
      </c>
      <c r="J749" s="1" t="s">
        <v>2757</v>
      </c>
      <c r="K749" s="3" t="str">
        <f>VLOOKUP(J749,[1]Sheet1!$B$3:$C$256,2,FALSE)</f>
        <v>Protection incendie</v>
      </c>
      <c r="L749" s="1" t="s">
        <v>2779</v>
      </c>
      <c r="M749" s="1" t="s">
        <v>486</v>
      </c>
      <c r="N749" s="26" t="s">
        <v>573</v>
      </c>
    </row>
    <row r="750" spans="1:14" ht="28.8" x14ac:dyDescent="0.3">
      <c r="A750" s="23" t="s">
        <v>2757</v>
      </c>
      <c r="B750" s="1" t="s">
        <v>2787</v>
      </c>
      <c r="C750" s="1" t="s">
        <v>19</v>
      </c>
      <c r="D750" s="1" t="s">
        <v>2788</v>
      </c>
      <c r="E750" s="1" t="s">
        <v>2777</v>
      </c>
      <c r="F750" s="1" t="s">
        <v>484</v>
      </c>
      <c r="G750" s="1" t="s">
        <v>130</v>
      </c>
      <c r="H750" s="1" t="s">
        <v>2778</v>
      </c>
      <c r="I750" s="3" t="str">
        <f>VLOOKUP(H750,[2]Sheet1!$A$2:$B$637,2,FALSE)</f>
        <v>Bouche Incendie</v>
      </c>
      <c r="J750" s="1" t="s">
        <v>2757</v>
      </c>
      <c r="K750" s="3" t="str">
        <f>VLOOKUP(J750,[1]Sheet1!$B$3:$C$256,2,FALSE)</f>
        <v>Protection incendie</v>
      </c>
      <c r="L750" s="1" t="s">
        <v>2779</v>
      </c>
      <c r="M750" s="1" t="s">
        <v>486</v>
      </c>
      <c r="N750" s="26" t="s">
        <v>573</v>
      </c>
    </row>
    <row r="751" spans="1:14" ht="28.8" x14ac:dyDescent="0.3">
      <c r="A751" s="23" t="s">
        <v>2757</v>
      </c>
      <c r="B751" s="1" t="s">
        <v>2789</v>
      </c>
      <c r="C751" s="1" t="s">
        <v>19</v>
      </c>
      <c r="D751" s="1" t="s">
        <v>2790</v>
      </c>
      <c r="E751" s="1" t="s">
        <v>2777</v>
      </c>
      <c r="F751" s="1" t="s">
        <v>484</v>
      </c>
      <c r="G751" s="1" t="s">
        <v>130</v>
      </c>
      <c r="H751" s="1" t="s">
        <v>2778</v>
      </c>
      <c r="I751" s="3" t="str">
        <f>VLOOKUP(H751,[2]Sheet1!$A$2:$B$637,2,FALSE)</f>
        <v>Bouche Incendie</v>
      </c>
      <c r="J751" s="1" t="s">
        <v>2757</v>
      </c>
      <c r="K751" s="3" t="str">
        <f>VLOOKUP(J751,[1]Sheet1!$B$3:$C$256,2,FALSE)</f>
        <v>Protection incendie</v>
      </c>
      <c r="L751" s="1" t="s">
        <v>2779</v>
      </c>
      <c r="M751" s="1" t="s">
        <v>486</v>
      </c>
      <c r="N751" s="26" t="s">
        <v>573</v>
      </c>
    </row>
    <row r="752" spans="1:14" ht="28.8" x14ac:dyDescent="0.3">
      <c r="A752" s="23" t="s">
        <v>2757</v>
      </c>
      <c r="B752" s="1" t="s">
        <v>2791</v>
      </c>
      <c r="C752" s="1" t="s">
        <v>19</v>
      </c>
      <c r="D752" s="1" t="s">
        <v>2792</v>
      </c>
      <c r="E752" s="1" t="s">
        <v>2777</v>
      </c>
      <c r="F752" s="1" t="s">
        <v>484</v>
      </c>
      <c r="G752" s="1" t="s">
        <v>130</v>
      </c>
      <c r="H752" s="1" t="s">
        <v>2778</v>
      </c>
      <c r="I752" s="3" t="str">
        <f>VLOOKUP(H752,[2]Sheet1!$A$2:$B$637,2,FALSE)</f>
        <v>Bouche Incendie</v>
      </c>
      <c r="J752" s="1" t="s">
        <v>2757</v>
      </c>
      <c r="K752" s="3" t="str">
        <f>VLOOKUP(J752,[1]Sheet1!$B$3:$C$256,2,FALSE)</f>
        <v>Protection incendie</v>
      </c>
      <c r="L752" s="1" t="s">
        <v>2779</v>
      </c>
      <c r="M752" s="1" t="s">
        <v>486</v>
      </c>
      <c r="N752" s="26" t="s">
        <v>573</v>
      </c>
    </row>
    <row r="753" spans="1:14" ht="28.8" x14ac:dyDescent="0.3">
      <c r="A753" s="23" t="s">
        <v>2757</v>
      </c>
      <c r="B753" s="1" t="s">
        <v>2793</v>
      </c>
      <c r="C753" s="1" t="s">
        <v>19</v>
      </c>
      <c r="D753" s="1" t="s">
        <v>2794</v>
      </c>
      <c r="E753" s="1" t="s">
        <v>2777</v>
      </c>
      <c r="F753" s="1" t="s">
        <v>484</v>
      </c>
      <c r="G753" s="1" t="s">
        <v>130</v>
      </c>
      <c r="H753" s="1" t="s">
        <v>2778</v>
      </c>
      <c r="I753" s="3" t="str">
        <f>VLOOKUP(H753,[2]Sheet1!$A$2:$B$637,2,FALSE)</f>
        <v>Bouche Incendie</v>
      </c>
      <c r="J753" s="1" t="s">
        <v>2757</v>
      </c>
      <c r="K753" s="3" t="str">
        <f>VLOOKUP(J753,[1]Sheet1!$B$3:$C$256,2,FALSE)</f>
        <v>Protection incendie</v>
      </c>
      <c r="L753" s="1" t="s">
        <v>2779</v>
      </c>
      <c r="M753" s="1" t="s">
        <v>486</v>
      </c>
      <c r="N753" s="26" t="s">
        <v>573</v>
      </c>
    </row>
    <row r="754" spans="1:14" ht="28.8" x14ac:dyDescent="0.3">
      <c r="A754" s="23" t="s">
        <v>2757</v>
      </c>
      <c r="B754" s="1" t="s">
        <v>2795</v>
      </c>
      <c r="C754" s="1" t="s">
        <v>19</v>
      </c>
      <c r="D754" s="1" t="s">
        <v>2796</v>
      </c>
      <c r="E754" s="1" t="s">
        <v>2777</v>
      </c>
      <c r="F754" s="1" t="s">
        <v>484</v>
      </c>
      <c r="G754" s="1" t="s">
        <v>130</v>
      </c>
      <c r="H754" s="1" t="s">
        <v>2778</v>
      </c>
      <c r="I754" s="3" t="str">
        <f>VLOOKUP(H754,[2]Sheet1!$A$2:$B$637,2,FALSE)</f>
        <v>Bouche Incendie</v>
      </c>
      <c r="J754" s="1" t="s">
        <v>2757</v>
      </c>
      <c r="K754" s="3" t="str">
        <f>VLOOKUP(J754,[1]Sheet1!$B$3:$C$256,2,FALSE)</f>
        <v>Protection incendie</v>
      </c>
      <c r="L754" s="1" t="s">
        <v>2779</v>
      </c>
      <c r="M754" s="1" t="s">
        <v>486</v>
      </c>
      <c r="N754" s="26" t="s">
        <v>573</v>
      </c>
    </row>
    <row r="755" spans="1:14" ht="28.8" x14ac:dyDescent="0.3">
      <c r="A755" s="23" t="s">
        <v>2757</v>
      </c>
      <c r="B755" s="1" t="s">
        <v>2797</v>
      </c>
      <c r="C755" s="1" t="s">
        <v>19</v>
      </c>
      <c r="D755" s="1" t="s">
        <v>2798</v>
      </c>
      <c r="E755" s="1" t="s">
        <v>2777</v>
      </c>
      <c r="F755" s="1" t="s">
        <v>484</v>
      </c>
      <c r="G755" s="1" t="s">
        <v>130</v>
      </c>
      <c r="H755" s="1" t="s">
        <v>2778</v>
      </c>
      <c r="I755" s="3" t="str">
        <f>VLOOKUP(H755,[2]Sheet1!$A$2:$B$637,2,FALSE)</f>
        <v>Bouche Incendie</v>
      </c>
      <c r="J755" s="1" t="s">
        <v>2757</v>
      </c>
      <c r="K755" s="3" t="str">
        <f>VLOOKUP(J755,[1]Sheet1!$B$3:$C$256,2,FALSE)</f>
        <v>Protection incendie</v>
      </c>
      <c r="L755" s="1" t="s">
        <v>2779</v>
      </c>
      <c r="M755" s="1" t="s">
        <v>486</v>
      </c>
      <c r="N755" s="26" t="s">
        <v>573</v>
      </c>
    </row>
    <row r="756" spans="1:14" ht="28.8" x14ac:dyDescent="0.3">
      <c r="A756" s="23" t="s">
        <v>2757</v>
      </c>
      <c r="B756" s="1" t="s">
        <v>2799</v>
      </c>
      <c r="C756" s="1" t="s">
        <v>19</v>
      </c>
      <c r="D756" s="1" t="s">
        <v>2800</v>
      </c>
      <c r="E756" s="1" t="s">
        <v>2777</v>
      </c>
      <c r="F756" s="1" t="s">
        <v>484</v>
      </c>
      <c r="G756" s="1" t="s">
        <v>130</v>
      </c>
      <c r="H756" s="1" t="s">
        <v>2778</v>
      </c>
      <c r="I756" s="3" t="str">
        <f>VLOOKUP(H756,[2]Sheet1!$A$2:$B$637,2,FALSE)</f>
        <v>Bouche Incendie</v>
      </c>
      <c r="J756" s="1" t="s">
        <v>2757</v>
      </c>
      <c r="K756" s="3" t="str">
        <f>VLOOKUP(J756,[1]Sheet1!$B$3:$C$256,2,FALSE)</f>
        <v>Protection incendie</v>
      </c>
      <c r="L756" s="1" t="s">
        <v>2779</v>
      </c>
      <c r="M756" s="1" t="s">
        <v>486</v>
      </c>
      <c r="N756" s="26" t="s">
        <v>573</v>
      </c>
    </row>
    <row r="757" spans="1:14" ht="28.8" x14ac:dyDescent="0.3">
      <c r="A757" s="23" t="s">
        <v>2757</v>
      </c>
      <c r="B757" s="1" t="s">
        <v>2801</v>
      </c>
      <c r="C757" s="1" t="s">
        <v>19</v>
      </c>
      <c r="D757" s="1" t="s">
        <v>2802</v>
      </c>
      <c r="E757" s="1" t="s">
        <v>2777</v>
      </c>
      <c r="F757" s="1" t="s">
        <v>484</v>
      </c>
      <c r="G757" s="1" t="s">
        <v>130</v>
      </c>
      <c r="H757" s="1" t="s">
        <v>2778</v>
      </c>
      <c r="I757" s="3" t="str">
        <f>VLOOKUP(H757,[2]Sheet1!$A$2:$B$637,2,FALSE)</f>
        <v>Bouche Incendie</v>
      </c>
      <c r="J757" s="1" t="s">
        <v>2757</v>
      </c>
      <c r="K757" s="3" t="str">
        <f>VLOOKUP(J757,[1]Sheet1!$B$3:$C$256,2,FALSE)</f>
        <v>Protection incendie</v>
      </c>
      <c r="L757" s="1" t="s">
        <v>2779</v>
      </c>
      <c r="M757" s="1" t="s">
        <v>486</v>
      </c>
      <c r="N757" s="26" t="s">
        <v>573</v>
      </c>
    </row>
    <row r="758" spans="1:14" ht="28.8" x14ac:dyDescent="0.3">
      <c r="A758" s="23" t="s">
        <v>2757</v>
      </c>
      <c r="B758" s="1" t="s">
        <v>2803</v>
      </c>
      <c r="C758" s="1" t="s">
        <v>19</v>
      </c>
      <c r="D758" s="1" t="s">
        <v>2804</v>
      </c>
      <c r="E758" s="1" t="s">
        <v>2777</v>
      </c>
      <c r="F758" s="1" t="s">
        <v>484</v>
      </c>
      <c r="G758" s="1" t="s">
        <v>130</v>
      </c>
      <c r="H758" s="1" t="s">
        <v>2778</v>
      </c>
      <c r="I758" s="3" t="str">
        <f>VLOOKUP(H758,[2]Sheet1!$A$2:$B$637,2,FALSE)</f>
        <v>Bouche Incendie</v>
      </c>
      <c r="J758" s="1" t="s">
        <v>2757</v>
      </c>
      <c r="K758" s="3" t="str">
        <f>VLOOKUP(J758,[1]Sheet1!$B$3:$C$256,2,FALSE)</f>
        <v>Protection incendie</v>
      </c>
      <c r="L758" s="1" t="s">
        <v>2779</v>
      </c>
      <c r="M758" s="1" t="s">
        <v>486</v>
      </c>
      <c r="N758" s="26" t="s">
        <v>573</v>
      </c>
    </row>
    <row r="759" spans="1:14" ht="28.8" x14ac:dyDescent="0.3">
      <c r="A759" s="23" t="s">
        <v>2757</v>
      </c>
      <c r="B759" s="1" t="s">
        <v>2805</v>
      </c>
      <c r="C759" s="1" t="s">
        <v>19</v>
      </c>
      <c r="D759" s="1" t="s">
        <v>2806</v>
      </c>
      <c r="E759" s="1" t="s">
        <v>2777</v>
      </c>
      <c r="F759" s="1" t="s">
        <v>484</v>
      </c>
      <c r="G759" s="1" t="s">
        <v>130</v>
      </c>
      <c r="H759" s="1" t="s">
        <v>2778</v>
      </c>
      <c r="I759" s="3" t="str">
        <f>VLOOKUP(H759,[2]Sheet1!$A$2:$B$637,2,FALSE)</f>
        <v>Bouche Incendie</v>
      </c>
      <c r="J759" s="1" t="s">
        <v>2757</v>
      </c>
      <c r="K759" s="3" t="str">
        <f>VLOOKUP(J759,[1]Sheet1!$B$3:$C$256,2,FALSE)</f>
        <v>Protection incendie</v>
      </c>
      <c r="L759" s="1" t="s">
        <v>2779</v>
      </c>
      <c r="M759" s="1" t="s">
        <v>486</v>
      </c>
      <c r="N759" s="26" t="s">
        <v>573</v>
      </c>
    </row>
    <row r="760" spans="1:14" ht="28.8" x14ac:dyDescent="0.3">
      <c r="A760" s="23" t="s">
        <v>2757</v>
      </c>
      <c r="B760" s="1" t="s">
        <v>2807</v>
      </c>
      <c r="C760" s="1" t="s">
        <v>19</v>
      </c>
      <c r="D760" s="1" t="s">
        <v>2808</v>
      </c>
      <c r="E760" s="1" t="s">
        <v>2777</v>
      </c>
      <c r="F760" s="1" t="s">
        <v>484</v>
      </c>
      <c r="G760" s="1" t="s">
        <v>130</v>
      </c>
      <c r="H760" s="1" t="s">
        <v>2778</v>
      </c>
      <c r="I760" s="3" t="str">
        <f>VLOOKUP(H760,[2]Sheet1!$A$2:$B$637,2,FALSE)</f>
        <v>Bouche Incendie</v>
      </c>
      <c r="J760" s="1" t="s">
        <v>2757</v>
      </c>
      <c r="K760" s="3" t="str">
        <f>VLOOKUP(J760,[1]Sheet1!$B$3:$C$256,2,FALSE)</f>
        <v>Protection incendie</v>
      </c>
      <c r="L760" s="1" t="s">
        <v>2779</v>
      </c>
      <c r="M760" s="1" t="s">
        <v>486</v>
      </c>
      <c r="N760" s="26" t="s">
        <v>573</v>
      </c>
    </row>
    <row r="761" spans="1:14" ht="28.8" x14ac:dyDescent="0.3">
      <c r="A761" s="23" t="s">
        <v>2757</v>
      </c>
      <c r="B761" s="1" t="s">
        <v>2809</v>
      </c>
      <c r="C761" s="1" t="s">
        <v>19</v>
      </c>
      <c r="D761" s="1" t="s">
        <v>2810</v>
      </c>
      <c r="E761" s="1" t="s">
        <v>2777</v>
      </c>
      <c r="F761" s="1" t="s">
        <v>484</v>
      </c>
      <c r="G761" s="1" t="s">
        <v>130</v>
      </c>
      <c r="H761" s="1" t="s">
        <v>2778</v>
      </c>
      <c r="I761" s="3" t="str">
        <f>VLOOKUP(H761,[2]Sheet1!$A$2:$B$637,2,FALSE)</f>
        <v>Bouche Incendie</v>
      </c>
      <c r="J761" s="1" t="s">
        <v>2757</v>
      </c>
      <c r="K761" s="3" t="str">
        <f>VLOOKUP(J761,[1]Sheet1!$B$3:$C$256,2,FALSE)</f>
        <v>Protection incendie</v>
      </c>
      <c r="L761" s="1" t="s">
        <v>2779</v>
      </c>
      <c r="M761" s="1" t="s">
        <v>486</v>
      </c>
      <c r="N761" s="26" t="s">
        <v>573</v>
      </c>
    </row>
    <row r="762" spans="1:14" ht="28.8" x14ac:dyDescent="0.3">
      <c r="A762" s="23" t="s">
        <v>2757</v>
      </c>
      <c r="B762" s="1" t="s">
        <v>2811</v>
      </c>
      <c r="C762" s="1" t="s">
        <v>19</v>
      </c>
      <c r="D762" s="1" t="s">
        <v>2812</v>
      </c>
      <c r="E762" s="1" t="s">
        <v>2777</v>
      </c>
      <c r="F762" s="1" t="s">
        <v>484</v>
      </c>
      <c r="G762" s="1" t="s">
        <v>130</v>
      </c>
      <c r="H762" s="1" t="s">
        <v>2778</v>
      </c>
      <c r="I762" s="3" t="str">
        <f>VLOOKUP(H762,[2]Sheet1!$A$2:$B$637,2,FALSE)</f>
        <v>Bouche Incendie</v>
      </c>
      <c r="J762" s="1" t="s">
        <v>2757</v>
      </c>
      <c r="K762" s="3" t="str">
        <f>VLOOKUP(J762,[1]Sheet1!$B$3:$C$256,2,FALSE)</f>
        <v>Protection incendie</v>
      </c>
      <c r="L762" s="1" t="s">
        <v>2779</v>
      </c>
      <c r="M762" s="1" t="s">
        <v>486</v>
      </c>
      <c r="N762" s="26" t="s">
        <v>573</v>
      </c>
    </row>
    <row r="763" spans="1:14" ht="28.8" x14ac:dyDescent="0.3">
      <c r="A763" s="23" t="s">
        <v>2757</v>
      </c>
      <c r="B763" s="1" t="s">
        <v>2813</v>
      </c>
      <c r="C763" s="1" t="s">
        <v>19</v>
      </c>
      <c r="D763" s="1" t="s">
        <v>2814</v>
      </c>
      <c r="E763" s="1" t="s">
        <v>2777</v>
      </c>
      <c r="F763" s="1" t="s">
        <v>484</v>
      </c>
      <c r="G763" s="1" t="s">
        <v>130</v>
      </c>
      <c r="H763" s="1" t="s">
        <v>2778</v>
      </c>
      <c r="I763" s="3" t="str">
        <f>VLOOKUP(H763,[2]Sheet1!$A$2:$B$637,2,FALSE)</f>
        <v>Bouche Incendie</v>
      </c>
      <c r="J763" s="1" t="s">
        <v>2757</v>
      </c>
      <c r="K763" s="3" t="str">
        <f>VLOOKUP(J763,[1]Sheet1!$B$3:$C$256,2,FALSE)</f>
        <v>Protection incendie</v>
      </c>
      <c r="L763" s="1" t="s">
        <v>2779</v>
      </c>
      <c r="M763" s="1" t="s">
        <v>486</v>
      </c>
      <c r="N763" s="26" t="s">
        <v>573</v>
      </c>
    </row>
    <row r="764" spans="1:14" ht="28.8" x14ac:dyDescent="0.3">
      <c r="A764" s="23" t="s">
        <v>2757</v>
      </c>
      <c r="B764" s="1" t="s">
        <v>2815</v>
      </c>
      <c r="C764" s="1" t="s">
        <v>19</v>
      </c>
      <c r="D764" s="1" t="s">
        <v>2816</v>
      </c>
      <c r="E764" s="1" t="s">
        <v>2777</v>
      </c>
      <c r="F764" s="1" t="s">
        <v>484</v>
      </c>
      <c r="G764" s="1" t="s">
        <v>130</v>
      </c>
      <c r="H764" s="1" t="s">
        <v>2778</v>
      </c>
      <c r="I764" s="3" t="str">
        <f>VLOOKUP(H764,[2]Sheet1!$A$2:$B$637,2,FALSE)</f>
        <v>Bouche Incendie</v>
      </c>
      <c r="J764" s="1" t="s">
        <v>2757</v>
      </c>
      <c r="K764" s="3" t="str">
        <f>VLOOKUP(J764,[1]Sheet1!$B$3:$C$256,2,FALSE)</f>
        <v>Protection incendie</v>
      </c>
      <c r="L764" s="1" t="s">
        <v>2779</v>
      </c>
      <c r="M764" s="1" t="s">
        <v>486</v>
      </c>
      <c r="N764" s="26" t="s">
        <v>573</v>
      </c>
    </row>
    <row r="765" spans="1:14" ht="28.8" x14ac:dyDescent="0.3">
      <c r="A765" s="23" t="s">
        <v>2757</v>
      </c>
      <c r="B765" s="1" t="s">
        <v>2817</v>
      </c>
      <c r="C765" s="1" t="s">
        <v>19</v>
      </c>
      <c r="D765" s="1" t="s">
        <v>2818</v>
      </c>
      <c r="E765" s="1" t="s">
        <v>2777</v>
      </c>
      <c r="F765" s="1" t="s">
        <v>484</v>
      </c>
      <c r="G765" s="1" t="s">
        <v>130</v>
      </c>
      <c r="H765" s="1" t="s">
        <v>2778</v>
      </c>
      <c r="I765" s="3" t="str">
        <f>VLOOKUP(H765,[2]Sheet1!$A$2:$B$637,2,FALSE)</f>
        <v>Bouche Incendie</v>
      </c>
      <c r="J765" s="1" t="s">
        <v>2757</v>
      </c>
      <c r="K765" s="3" t="str">
        <f>VLOOKUP(J765,[1]Sheet1!$B$3:$C$256,2,FALSE)</f>
        <v>Protection incendie</v>
      </c>
      <c r="L765" s="1" t="s">
        <v>2779</v>
      </c>
      <c r="M765" s="1" t="s">
        <v>486</v>
      </c>
      <c r="N765" s="26" t="s">
        <v>573</v>
      </c>
    </row>
    <row r="766" spans="1:14" ht="28.8" x14ac:dyDescent="0.3">
      <c r="A766" s="23" t="s">
        <v>2757</v>
      </c>
      <c r="B766" s="1" t="s">
        <v>2819</v>
      </c>
      <c r="C766" s="1" t="s">
        <v>19</v>
      </c>
      <c r="D766" s="1" t="s">
        <v>2820</v>
      </c>
      <c r="E766" s="1" t="s">
        <v>2777</v>
      </c>
      <c r="F766" s="1" t="s">
        <v>484</v>
      </c>
      <c r="G766" s="1" t="s">
        <v>130</v>
      </c>
      <c r="H766" s="1" t="s">
        <v>2778</v>
      </c>
      <c r="I766" s="3" t="str">
        <f>VLOOKUP(H766,[2]Sheet1!$A$2:$B$637,2,FALSE)</f>
        <v>Bouche Incendie</v>
      </c>
      <c r="J766" s="1" t="s">
        <v>2757</v>
      </c>
      <c r="K766" s="3" t="str">
        <f>VLOOKUP(J766,[1]Sheet1!$B$3:$C$256,2,FALSE)</f>
        <v>Protection incendie</v>
      </c>
      <c r="L766" s="1" t="s">
        <v>2779</v>
      </c>
      <c r="M766" s="1" t="s">
        <v>486</v>
      </c>
      <c r="N766" s="26" t="s">
        <v>573</v>
      </c>
    </row>
    <row r="767" spans="1:14" ht="28.8" x14ac:dyDescent="0.3">
      <c r="A767" s="23" t="s">
        <v>2757</v>
      </c>
      <c r="B767" s="1" t="s">
        <v>2821</v>
      </c>
      <c r="C767" s="1" t="s">
        <v>19</v>
      </c>
      <c r="D767" s="1" t="s">
        <v>2822</v>
      </c>
      <c r="E767" s="1" t="s">
        <v>2777</v>
      </c>
      <c r="F767" s="1" t="s">
        <v>484</v>
      </c>
      <c r="G767" s="1" t="s">
        <v>130</v>
      </c>
      <c r="H767" s="1" t="s">
        <v>2778</v>
      </c>
      <c r="I767" s="3" t="str">
        <f>VLOOKUP(H767,[2]Sheet1!$A$2:$B$637,2,FALSE)</f>
        <v>Bouche Incendie</v>
      </c>
      <c r="J767" s="1" t="s">
        <v>2757</v>
      </c>
      <c r="K767" s="3" t="str">
        <f>VLOOKUP(J767,[1]Sheet1!$B$3:$C$256,2,FALSE)</f>
        <v>Protection incendie</v>
      </c>
      <c r="L767" s="1" t="s">
        <v>2779</v>
      </c>
      <c r="M767" s="1" t="s">
        <v>486</v>
      </c>
      <c r="N767" s="26" t="s">
        <v>573</v>
      </c>
    </row>
    <row r="768" spans="1:14" ht="28.8" x14ac:dyDescent="0.3">
      <c r="A768" s="23" t="s">
        <v>2757</v>
      </c>
      <c r="B768" s="1" t="s">
        <v>2823</v>
      </c>
      <c r="C768" s="1" t="s">
        <v>19</v>
      </c>
      <c r="D768" s="1" t="s">
        <v>2824</v>
      </c>
      <c r="E768" s="1" t="s">
        <v>2825</v>
      </c>
      <c r="F768" s="1" t="s">
        <v>19</v>
      </c>
      <c r="G768" s="1" t="s">
        <v>130</v>
      </c>
      <c r="H768" s="1" t="s">
        <v>2826</v>
      </c>
      <c r="I768" s="3" t="str">
        <f>VLOOKUP(H768,[2]Sheet1!$A$2:$B$637,2,FALSE)</f>
        <v>Colonne humide</v>
      </c>
      <c r="J768" s="1" t="s">
        <v>2757</v>
      </c>
      <c r="K768" s="3" t="str">
        <f>VLOOKUP(J768,[1]Sheet1!$B$3:$C$256,2,FALSE)</f>
        <v>Protection incendie</v>
      </c>
      <c r="L768" s="1" t="s">
        <v>19</v>
      </c>
      <c r="M768" s="1" t="s">
        <v>19</v>
      </c>
      <c r="N768" s="26" t="s">
        <v>144</v>
      </c>
    </row>
    <row r="769" spans="1:14" ht="28.8" x14ac:dyDescent="0.3">
      <c r="A769" s="23" t="s">
        <v>2757</v>
      </c>
      <c r="B769" s="1" t="s">
        <v>2827</v>
      </c>
      <c r="C769" s="1" t="s">
        <v>19</v>
      </c>
      <c r="D769" s="1" t="s">
        <v>2828</v>
      </c>
      <c r="E769" s="1" t="s">
        <v>2825</v>
      </c>
      <c r="F769" s="1" t="s">
        <v>19</v>
      </c>
      <c r="G769" s="1" t="s">
        <v>130</v>
      </c>
      <c r="H769" s="1" t="s">
        <v>2826</v>
      </c>
      <c r="I769" s="3" t="str">
        <f>VLOOKUP(H769,[2]Sheet1!$A$2:$B$637,2,FALSE)</f>
        <v>Colonne humide</v>
      </c>
      <c r="J769" s="1" t="s">
        <v>2757</v>
      </c>
      <c r="K769" s="3" t="str">
        <f>VLOOKUP(J769,[1]Sheet1!$B$3:$C$256,2,FALSE)</f>
        <v>Protection incendie</v>
      </c>
      <c r="L769" s="1" t="s">
        <v>19</v>
      </c>
      <c r="M769" s="1" t="s">
        <v>19</v>
      </c>
      <c r="N769" s="26" t="s">
        <v>144</v>
      </c>
    </row>
    <row r="770" spans="1:14" ht="28.8" x14ac:dyDescent="0.3">
      <c r="A770" s="23" t="s">
        <v>2757</v>
      </c>
      <c r="B770" s="1" t="s">
        <v>2829</v>
      </c>
      <c r="C770" s="1" t="s">
        <v>19</v>
      </c>
      <c r="D770" s="1" t="s">
        <v>2830</v>
      </c>
      <c r="E770" s="1" t="s">
        <v>2825</v>
      </c>
      <c r="F770" s="1" t="s">
        <v>19</v>
      </c>
      <c r="G770" s="1" t="s">
        <v>130</v>
      </c>
      <c r="H770" s="1" t="s">
        <v>2826</v>
      </c>
      <c r="I770" s="3" t="str">
        <f>VLOOKUP(H770,[2]Sheet1!$A$2:$B$637,2,FALSE)</f>
        <v>Colonne humide</v>
      </c>
      <c r="J770" s="1" t="s">
        <v>2757</v>
      </c>
      <c r="K770" s="3" t="str">
        <f>VLOOKUP(J770,[1]Sheet1!$B$3:$C$256,2,FALSE)</f>
        <v>Protection incendie</v>
      </c>
      <c r="L770" s="1" t="s">
        <v>19</v>
      </c>
      <c r="M770" s="1" t="s">
        <v>19</v>
      </c>
      <c r="N770" s="26" t="s">
        <v>144</v>
      </c>
    </row>
    <row r="771" spans="1:14" ht="28.8" x14ac:dyDescent="0.3">
      <c r="A771" s="23" t="s">
        <v>2757</v>
      </c>
      <c r="B771" s="1" t="s">
        <v>2831</v>
      </c>
      <c r="C771" s="1" t="s">
        <v>19</v>
      </c>
      <c r="D771" s="1" t="s">
        <v>2832</v>
      </c>
      <c r="E771" s="1" t="s">
        <v>2825</v>
      </c>
      <c r="F771" s="1" t="s">
        <v>19</v>
      </c>
      <c r="G771" s="1" t="s">
        <v>130</v>
      </c>
      <c r="H771" s="1" t="s">
        <v>2826</v>
      </c>
      <c r="I771" s="3" t="str">
        <f>VLOOKUP(H771,[2]Sheet1!$A$2:$B$637,2,FALSE)</f>
        <v>Colonne humide</v>
      </c>
      <c r="J771" s="1" t="s">
        <v>2757</v>
      </c>
      <c r="K771" s="3" t="str">
        <f>VLOOKUP(J771,[1]Sheet1!$B$3:$C$256,2,FALSE)</f>
        <v>Protection incendie</v>
      </c>
      <c r="L771" s="1" t="s">
        <v>19</v>
      </c>
      <c r="M771" s="1" t="s">
        <v>19</v>
      </c>
      <c r="N771" s="26" t="s">
        <v>144</v>
      </c>
    </row>
    <row r="772" spans="1:14" ht="28.8" x14ac:dyDescent="0.3">
      <c r="A772" s="23" t="s">
        <v>2757</v>
      </c>
      <c r="B772" s="1" t="s">
        <v>2833</v>
      </c>
      <c r="C772" s="1" t="s">
        <v>19</v>
      </c>
      <c r="D772" s="1" t="s">
        <v>2834</v>
      </c>
      <c r="E772" s="1" t="s">
        <v>2825</v>
      </c>
      <c r="F772" s="1" t="s">
        <v>19</v>
      </c>
      <c r="G772" s="1" t="s">
        <v>130</v>
      </c>
      <c r="H772" s="1" t="s">
        <v>2826</v>
      </c>
      <c r="I772" s="3" t="str">
        <f>VLOOKUP(H772,[2]Sheet1!$A$2:$B$637,2,FALSE)</f>
        <v>Colonne humide</v>
      </c>
      <c r="J772" s="1" t="s">
        <v>2757</v>
      </c>
      <c r="K772" s="3" t="str">
        <f>VLOOKUP(J772,[1]Sheet1!$B$3:$C$256,2,FALSE)</f>
        <v>Protection incendie</v>
      </c>
      <c r="L772" s="1" t="s">
        <v>19</v>
      </c>
      <c r="M772" s="1" t="s">
        <v>19</v>
      </c>
      <c r="N772" s="26" t="s">
        <v>144</v>
      </c>
    </row>
    <row r="773" spans="1:14" ht="28.8" x14ac:dyDescent="0.3">
      <c r="A773" s="23" t="s">
        <v>2757</v>
      </c>
      <c r="B773" s="1" t="s">
        <v>2835</v>
      </c>
      <c r="C773" s="1" t="s">
        <v>19</v>
      </c>
      <c r="D773" s="1" t="s">
        <v>2836</v>
      </c>
      <c r="E773" s="1" t="s">
        <v>2825</v>
      </c>
      <c r="F773" s="1" t="s">
        <v>19</v>
      </c>
      <c r="G773" s="1" t="s">
        <v>130</v>
      </c>
      <c r="H773" s="1" t="s">
        <v>2826</v>
      </c>
      <c r="I773" s="3" t="str">
        <f>VLOOKUP(H773,[2]Sheet1!$A$2:$B$637,2,FALSE)</f>
        <v>Colonne humide</v>
      </c>
      <c r="J773" s="1" t="s">
        <v>2757</v>
      </c>
      <c r="K773" s="3" t="str">
        <f>VLOOKUP(J773,[1]Sheet1!$B$3:$C$256,2,FALSE)</f>
        <v>Protection incendie</v>
      </c>
      <c r="L773" s="1" t="s">
        <v>19</v>
      </c>
      <c r="M773" s="1" t="s">
        <v>19</v>
      </c>
      <c r="N773" s="26" t="s">
        <v>144</v>
      </c>
    </row>
    <row r="774" spans="1:14" ht="28.8" x14ac:dyDescent="0.3">
      <c r="A774" s="23" t="s">
        <v>2757</v>
      </c>
      <c r="B774" s="1" t="s">
        <v>2837</v>
      </c>
      <c r="C774" s="1" t="s">
        <v>19</v>
      </c>
      <c r="D774" s="1" t="s">
        <v>2838</v>
      </c>
      <c r="E774" s="1" t="s">
        <v>2825</v>
      </c>
      <c r="F774" s="1" t="s">
        <v>19</v>
      </c>
      <c r="G774" s="1" t="s">
        <v>130</v>
      </c>
      <c r="H774" s="1" t="s">
        <v>2826</v>
      </c>
      <c r="I774" s="3" t="str">
        <f>VLOOKUP(H774,[2]Sheet1!$A$2:$B$637,2,FALSE)</f>
        <v>Colonne humide</v>
      </c>
      <c r="J774" s="1" t="s">
        <v>2757</v>
      </c>
      <c r="K774" s="3" t="str">
        <f>VLOOKUP(J774,[1]Sheet1!$B$3:$C$256,2,FALSE)</f>
        <v>Protection incendie</v>
      </c>
      <c r="L774" s="1" t="s">
        <v>19</v>
      </c>
      <c r="M774" s="1" t="s">
        <v>19</v>
      </c>
      <c r="N774" s="26" t="s">
        <v>144</v>
      </c>
    </row>
    <row r="775" spans="1:14" ht="28.8" x14ac:dyDescent="0.3">
      <c r="A775" s="23" t="s">
        <v>2757</v>
      </c>
      <c r="B775" s="1" t="s">
        <v>2839</v>
      </c>
      <c r="C775" s="1" t="s">
        <v>19</v>
      </c>
      <c r="D775" s="1" t="s">
        <v>2840</v>
      </c>
      <c r="E775" s="1" t="s">
        <v>2825</v>
      </c>
      <c r="F775" s="1" t="s">
        <v>19</v>
      </c>
      <c r="G775" s="1" t="s">
        <v>130</v>
      </c>
      <c r="H775" s="1" t="s">
        <v>2826</v>
      </c>
      <c r="I775" s="3" t="str">
        <f>VLOOKUP(H775,[2]Sheet1!$A$2:$B$637,2,FALSE)</f>
        <v>Colonne humide</v>
      </c>
      <c r="J775" s="1" t="s">
        <v>2757</v>
      </c>
      <c r="K775" s="3" t="str">
        <f>VLOOKUP(J775,[1]Sheet1!$B$3:$C$256,2,FALSE)</f>
        <v>Protection incendie</v>
      </c>
      <c r="L775" s="1" t="s">
        <v>19</v>
      </c>
      <c r="M775" s="1" t="s">
        <v>19</v>
      </c>
      <c r="N775" s="26" t="s">
        <v>144</v>
      </c>
    </row>
    <row r="776" spans="1:14" ht="28.8" x14ac:dyDescent="0.3">
      <c r="A776" s="23" t="s">
        <v>2757</v>
      </c>
      <c r="B776" s="1" t="s">
        <v>2841</v>
      </c>
      <c r="C776" s="1" t="s">
        <v>19</v>
      </c>
      <c r="D776" s="1" t="s">
        <v>2842</v>
      </c>
      <c r="E776" s="1" t="s">
        <v>2825</v>
      </c>
      <c r="F776" s="1" t="s">
        <v>19</v>
      </c>
      <c r="G776" s="1" t="s">
        <v>130</v>
      </c>
      <c r="H776" s="1" t="s">
        <v>2826</v>
      </c>
      <c r="I776" s="3" t="str">
        <f>VLOOKUP(H776,[2]Sheet1!$A$2:$B$637,2,FALSE)</f>
        <v>Colonne humide</v>
      </c>
      <c r="J776" s="1" t="s">
        <v>2757</v>
      </c>
      <c r="K776" s="3" t="str">
        <f>VLOOKUP(J776,[1]Sheet1!$B$3:$C$256,2,FALSE)</f>
        <v>Protection incendie</v>
      </c>
      <c r="L776" s="1" t="s">
        <v>19</v>
      </c>
      <c r="M776" s="1" t="s">
        <v>19</v>
      </c>
      <c r="N776" s="26" t="s">
        <v>144</v>
      </c>
    </row>
    <row r="777" spans="1:14" ht="28.8" x14ac:dyDescent="0.3">
      <c r="A777" s="23" t="s">
        <v>2757</v>
      </c>
      <c r="B777" s="1" t="s">
        <v>2843</v>
      </c>
      <c r="C777" s="1" t="s">
        <v>19</v>
      </c>
      <c r="D777" s="1" t="s">
        <v>2844</v>
      </c>
      <c r="E777" s="1" t="s">
        <v>2825</v>
      </c>
      <c r="F777" s="1" t="s">
        <v>19</v>
      </c>
      <c r="G777" s="1" t="s">
        <v>130</v>
      </c>
      <c r="H777" s="1" t="s">
        <v>2826</v>
      </c>
      <c r="I777" s="3" t="str">
        <f>VLOOKUP(H777,[2]Sheet1!$A$2:$B$637,2,FALSE)</f>
        <v>Colonne humide</v>
      </c>
      <c r="J777" s="1" t="s">
        <v>2757</v>
      </c>
      <c r="K777" s="3" t="str">
        <f>VLOOKUP(J777,[1]Sheet1!$B$3:$C$256,2,FALSE)</f>
        <v>Protection incendie</v>
      </c>
      <c r="L777" s="1" t="s">
        <v>19</v>
      </c>
      <c r="M777" s="1" t="s">
        <v>19</v>
      </c>
      <c r="N777" s="26" t="s">
        <v>144</v>
      </c>
    </row>
    <row r="778" spans="1:14" ht="28.8" x14ac:dyDescent="0.3">
      <c r="A778" s="23" t="s">
        <v>2757</v>
      </c>
      <c r="B778" s="1" t="s">
        <v>2845</v>
      </c>
      <c r="C778" s="1" t="s">
        <v>19</v>
      </c>
      <c r="D778" s="1" t="s">
        <v>2846</v>
      </c>
      <c r="E778" s="1" t="s">
        <v>2847</v>
      </c>
      <c r="F778" s="1" t="s">
        <v>19</v>
      </c>
      <c r="G778" s="1" t="s">
        <v>130</v>
      </c>
      <c r="H778" s="1" t="s">
        <v>2826</v>
      </c>
      <c r="I778" s="3" t="str">
        <f>VLOOKUP(H778,[2]Sheet1!$A$2:$B$637,2,FALSE)</f>
        <v>Colonne humide</v>
      </c>
      <c r="J778" s="1" t="s">
        <v>2757</v>
      </c>
      <c r="K778" s="3" t="str">
        <f>VLOOKUP(J778,[1]Sheet1!$B$3:$C$256,2,FALSE)</f>
        <v>Protection incendie</v>
      </c>
      <c r="L778" s="1" t="s">
        <v>19</v>
      </c>
      <c r="M778" s="1" t="s">
        <v>19</v>
      </c>
      <c r="N778" s="26" t="s">
        <v>156</v>
      </c>
    </row>
    <row r="779" spans="1:14" ht="28.8" x14ac:dyDescent="0.3">
      <c r="A779" s="23" t="s">
        <v>2757</v>
      </c>
      <c r="B779" s="1" t="s">
        <v>2848</v>
      </c>
      <c r="C779" s="1" t="s">
        <v>19</v>
      </c>
      <c r="D779" s="1" t="s">
        <v>2849</v>
      </c>
      <c r="E779" s="1" t="s">
        <v>2847</v>
      </c>
      <c r="F779" s="1" t="s">
        <v>19</v>
      </c>
      <c r="G779" s="1" t="s">
        <v>130</v>
      </c>
      <c r="H779" s="1" t="s">
        <v>2826</v>
      </c>
      <c r="I779" s="3" t="str">
        <f>VLOOKUP(H779,[2]Sheet1!$A$2:$B$637,2,FALSE)</f>
        <v>Colonne humide</v>
      </c>
      <c r="J779" s="1" t="s">
        <v>2757</v>
      </c>
      <c r="K779" s="3" t="str">
        <f>VLOOKUP(J779,[1]Sheet1!$B$3:$C$256,2,FALSE)</f>
        <v>Protection incendie</v>
      </c>
      <c r="L779" s="1" t="s">
        <v>19</v>
      </c>
      <c r="M779" s="1" t="s">
        <v>19</v>
      </c>
      <c r="N779" s="26" t="s">
        <v>156</v>
      </c>
    </row>
    <row r="780" spans="1:14" ht="28.8" x14ac:dyDescent="0.3">
      <c r="A780" s="23" t="s">
        <v>2757</v>
      </c>
      <c r="B780" s="1" t="s">
        <v>2850</v>
      </c>
      <c r="C780" s="1" t="s">
        <v>19</v>
      </c>
      <c r="D780" s="1" t="s">
        <v>2851</v>
      </c>
      <c r="E780" s="1" t="s">
        <v>2847</v>
      </c>
      <c r="F780" s="1" t="s">
        <v>19</v>
      </c>
      <c r="G780" s="1" t="s">
        <v>130</v>
      </c>
      <c r="H780" s="1" t="s">
        <v>2826</v>
      </c>
      <c r="I780" s="3" t="str">
        <f>VLOOKUP(H780,[2]Sheet1!$A$2:$B$637,2,FALSE)</f>
        <v>Colonne humide</v>
      </c>
      <c r="J780" s="1" t="s">
        <v>2757</v>
      </c>
      <c r="K780" s="3" t="str">
        <f>VLOOKUP(J780,[1]Sheet1!$B$3:$C$256,2,FALSE)</f>
        <v>Protection incendie</v>
      </c>
      <c r="L780" s="1" t="s">
        <v>19</v>
      </c>
      <c r="M780" s="1" t="s">
        <v>19</v>
      </c>
      <c r="N780" s="26" t="s">
        <v>156</v>
      </c>
    </row>
    <row r="781" spans="1:14" ht="28.8" x14ac:dyDescent="0.3">
      <c r="A781" s="23" t="s">
        <v>2757</v>
      </c>
      <c r="B781" s="1" t="s">
        <v>2852</v>
      </c>
      <c r="C781" s="1" t="s">
        <v>19</v>
      </c>
      <c r="D781" s="1" t="s">
        <v>2853</v>
      </c>
      <c r="E781" s="1" t="s">
        <v>2847</v>
      </c>
      <c r="F781" s="1" t="s">
        <v>19</v>
      </c>
      <c r="G781" s="1" t="s">
        <v>130</v>
      </c>
      <c r="H781" s="1" t="s">
        <v>2826</v>
      </c>
      <c r="I781" s="3" t="str">
        <f>VLOOKUP(H781,[2]Sheet1!$A$2:$B$637,2,FALSE)</f>
        <v>Colonne humide</v>
      </c>
      <c r="J781" s="1" t="s">
        <v>2757</v>
      </c>
      <c r="K781" s="3" t="str">
        <f>VLOOKUP(J781,[1]Sheet1!$B$3:$C$256,2,FALSE)</f>
        <v>Protection incendie</v>
      </c>
      <c r="L781" s="1" t="s">
        <v>19</v>
      </c>
      <c r="M781" s="1" t="s">
        <v>19</v>
      </c>
      <c r="N781" s="26" t="s">
        <v>156</v>
      </c>
    </row>
    <row r="782" spans="1:14" ht="28.8" x14ac:dyDescent="0.3">
      <c r="A782" s="23" t="s">
        <v>2757</v>
      </c>
      <c r="B782" s="1" t="s">
        <v>2854</v>
      </c>
      <c r="C782" s="1" t="s">
        <v>19</v>
      </c>
      <c r="D782" s="1" t="s">
        <v>2855</v>
      </c>
      <c r="E782" s="1" t="s">
        <v>2847</v>
      </c>
      <c r="F782" s="1" t="s">
        <v>19</v>
      </c>
      <c r="G782" s="1" t="s">
        <v>130</v>
      </c>
      <c r="H782" s="1" t="s">
        <v>2826</v>
      </c>
      <c r="I782" s="3" t="str">
        <f>VLOOKUP(H782,[2]Sheet1!$A$2:$B$637,2,FALSE)</f>
        <v>Colonne humide</v>
      </c>
      <c r="J782" s="1" t="s">
        <v>2757</v>
      </c>
      <c r="K782" s="3" t="str">
        <f>VLOOKUP(J782,[1]Sheet1!$B$3:$C$256,2,FALSE)</f>
        <v>Protection incendie</v>
      </c>
      <c r="L782" s="1" t="s">
        <v>19</v>
      </c>
      <c r="M782" s="1" t="s">
        <v>19</v>
      </c>
      <c r="N782" s="26" t="s">
        <v>156</v>
      </c>
    </row>
    <row r="783" spans="1:14" ht="28.8" x14ac:dyDescent="0.3">
      <c r="A783" s="23" t="s">
        <v>2757</v>
      </c>
      <c r="B783" s="1" t="s">
        <v>2856</v>
      </c>
      <c r="C783" s="1" t="s">
        <v>19</v>
      </c>
      <c r="D783" s="1" t="s">
        <v>2857</v>
      </c>
      <c r="E783" s="1" t="s">
        <v>2847</v>
      </c>
      <c r="F783" s="1" t="s">
        <v>19</v>
      </c>
      <c r="G783" s="1" t="s">
        <v>130</v>
      </c>
      <c r="H783" s="1" t="s">
        <v>2826</v>
      </c>
      <c r="I783" s="3" t="str">
        <f>VLOOKUP(H783,[2]Sheet1!$A$2:$B$637,2,FALSE)</f>
        <v>Colonne humide</v>
      </c>
      <c r="J783" s="1" t="s">
        <v>2757</v>
      </c>
      <c r="K783" s="3" t="str">
        <f>VLOOKUP(J783,[1]Sheet1!$B$3:$C$256,2,FALSE)</f>
        <v>Protection incendie</v>
      </c>
      <c r="L783" s="1" t="s">
        <v>19</v>
      </c>
      <c r="M783" s="1" t="s">
        <v>19</v>
      </c>
      <c r="N783" s="26" t="s">
        <v>156</v>
      </c>
    </row>
    <row r="784" spans="1:14" ht="28.8" x14ac:dyDescent="0.3">
      <c r="A784" s="23" t="s">
        <v>2757</v>
      </c>
      <c r="B784" s="1" t="s">
        <v>2858</v>
      </c>
      <c r="C784" s="1" t="s">
        <v>19</v>
      </c>
      <c r="D784" s="1" t="s">
        <v>2859</v>
      </c>
      <c r="E784" s="1" t="s">
        <v>2847</v>
      </c>
      <c r="F784" s="1" t="s">
        <v>19</v>
      </c>
      <c r="G784" s="1" t="s">
        <v>130</v>
      </c>
      <c r="H784" s="1" t="s">
        <v>2826</v>
      </c>
      <c r="I784" s="3" t="str">
        <f>VLOOKUP(H784,[2]Sheet1!$A$2:$B$637,2,FALSE)</f>
        <v>Colonne humide</v>
      </c>
      <c r="J784" s="1" t="s">
        <v>2757</v>
      </c>
      <c r="K784" s="3" t="str">
        <f>VLOOKUP(J784,[1]Sheet1!$B$3:$C$256,2,FALSE)</f>
        <v>Protection incendie</v>
      </c>
      <c r="L784" s="1" t="s">
        <v>19</v>
      </c>
      <c r="M784" s="1" t="s">
        <v>19</v>
      </c>
      <c r="N784" s="26" t="s">
        <v>156</v>
      </c>
    </row>
    <row r="785" spans="1:14" ht="28.8" x14ac:dyDescent="0.3">
      <c r="A785" s="23" t="s">
        <v>2757</v>
      </c>
      <c r="B785" s="1" t="s">
        <v>2860</v>
      </c>
      <c r="C785" s="1" t="s">
        <v>19</v>
      </c>
      <c r="D785" s="1" t="s">
        <v>2861</v>
      </c>
      <c r="E785" s="1" t="s">
        <v>2847</v>
      </c>
      <c r="F785" s="1" t="s">
        <v>19</v>
      </c>
      <c r="G785" s="1" t="s">
        <v>130</v>
      </c>
      <c r="H785" s="1" t="s">
        <v>2826</v>
      </c>
      <c r="I785" s="3" t="str">
        <f>VLOOKUP(H785,[2]Sheet1!$A$2:$B$637,2,FALSE)</f>
        <v>Colonne humide</v>
      </c>
      <c r="J785" s="1" t="s">
        <v>2757</v>
      </c>
      <c r="K785" s="3" t="str">
        <f>VLOOKUP(J785,[1]Sheet1!$B$3:$C$256,2,FALSE)</f>
        <v>Protection incendie</v>
      </c>
      <c r="L785" s="1" t="s">
        <v>19</v>
      </c>
      <c r="M785" s="1" t="s">
        <v>19</v>
      </c>
      <c r="N785" s="26" t="s">
        <v>156</v>
      </c>
    </row>
    <row r="786" spans="1:14" ht="28.8" x14ac:dyDescent="0.3">
      <c r="A786" s="23" t="s">
        <v>2757</v>
      </c>
      <c r="B786" s="1" t="s">
        <v>2862</v>
      </c>
      <c r="C786" s="1" t="s">
        <v>19</v>
      </c>
      <c r="D786" s="1" t="s">
        <v>2863</v>
      </c>
      <c r="E786" s="1" t="s">
        <v>2847</v>
      </c>
      <c r="F786" s="1" t="s">
        <v>19</v>
      </c>
      <c r="G786" s="1" t="s">
        <v>130</v>
      </c>
      <c r="H786" s="1" t="s">
        <v>2826</v>
      </c>
      <c r="I786" s="3" t="str">
        <f>VLOOKUP(H786,[2]Sheet1!$A$2:$B$637,2,FALSE)</f>
        <v>Colonne humide</v>
      </c>
      <c r="J786" s="1" t="s">
        <v>2757</v>
      </c>
      <c r="K786" s="3" t="str">
        <f>VLOOKUP(J786,[1]Sheet1!$B$3:$C$256,2,FALSE)</f>
        <v>Protection incendie</v>
      </c>
      <c r="L786" s="1" t="s">
        <v>19</v>
      </c>
      <c r="M786" s="1" t="s">
        <v>19</v>
      </c>
      <c r="N786" s="26" t="s">
        <v>156</v>
      </c>
    </row>
    <row r="787" spans="1:14" ht="28.8" x14ac:dyDescent="0.3">
      <c r="A787" s="23" t="s">
        <v>2757</v>
      </c>
      <c r="B787" s="1" t="s">
        <v>2864</v>
      </c>
      <c r="C787" s="1" t="s">
        <v>2865</v>
      </c>
      <c r="D787" s="1" t="s">
        <v>2866</v>
      </c>
      <c r="E787" s="1" t="s">
        <v>2867</v>
      </c>
      <c r="F787" s="1" t="s">
        <v>453</v>
      </c>
      <c r="G787" s="1" t="s">
        <v>130</v>
      </c>
      <c r="H787" s="1" t="s">
        <v>2826</v>
      </c>
      <c r="I787" s="3" t="str">
        <f>VLOOKUP(H787,[2]Sheet1!$A$2:$B$637,2,FALSE)</f>
        <v>Colonne humide</v>
      </c>
      <c r="J787" s="1" t="s">
        <v>2757</v>
      </c>
      <c r="K787" s="3" t="str">
        <f>VLOOKUP(J787,[1]Sheet1!$B$3:$C$256,2,FALSE)</f>
        <v>Protection incendie</v>
      </c>
      <c r="L787" s="1" t="s">
        <v>2868</v>
      </c>
      <c r="M787" s="1" t="s">
        <v>66</v>
      </c>
      <c r="N787" s="26" t="s">
        <v>156</v>
      </c>
    </row>
    <row r="788" spans="1:14" ht="28.8" x14ac:dyDescent="0.3">
      <c r="A788" s="23" t="s">
        <v>2757</v>
      </c>
      <c r="B788" s="1" t="s">
        <v>2869</v>
      </c>
      <c r="C788" s="1" t="s">
        <v>19</v>
      </c>
      <c r="D788" s="1" t="s">
        <v>2866</v>
      </c>
      <c r="E788" s="1" t="s">
        <v>2867</v>
      </c>
      <c r="F788" s="1" t="s">
        <v>453</v>
      </c>
      <c r="G788" s="1" t="s">
        <v>130</v>
      </c>
      <c r="H788" s="1" t="s">
        <v>2826</v>
      </c>
      <c r="I788" s="3" t="str">
        <f>VLOOKUP(H788,[2]Sheet1!$A$2:$B$637,2,FALSE)</f>
        <v>Colonne humide</v>
      </c>
      <c r="J788" s="1" t="s">
        <v>2757</v>
      </c>
      <c r="K788" s="3" t="str">
        <f>VLOOKUP(J788,[1]Sheet1!$B$3:$C$256,2,FALSE)</f>
        <v>Protection incendie</v>
      </c>
      <c r="L788" s="1" t="s">
        <v>2868</v>
      </c>
      <c r="M788" s="1" t="s">
        <v>66</v>
      </c>
      <c r="N788" s="26" t="s">
        <v>156</v>
      </c>
    </row>
    <row r="789" spans="1:14" ht="28.8" x14ac:dyDescent="0.3">
      <c r="A789" s="23" t="s">
        <v>2757</v>
      </c>
      <c r="B789" s="1" t="s">
        <v>2870</v>
      </c>
      <c r="C789" s="1" t="s">
        <v>2871</v>
      </c>
      <c r="D789" s="1" t="s">
        <v>2872</v>
      </c>
      <c r="E789" s="1" t="s">
        <v>2873</v>
      </c>
      <c r="F789" s="1" t="s">
        <v>453</v>
      </c>
      <c r="G789" s="1" t="s">
        <v>130</v>
      </c>
      <c r="H789" s="1" t="s">
        <v>2826</v>
      </c>
      <c r="I789" s="3" t="str">
        <f>VLOOKUP(H789,[2]Sheet1!$A$2:$B$637,2,FALSE)</f>
        <v>Colonne humide</v>
      </c>
      <c r="J789" s="1" t="s">
        <v>2757</v>
      </c>
      <c r="K789" s="3" t="str">
        <f>VLOOKUP(J789,[1]Sheet1!$B$3:$C$256,2,FALSE)</f>
        <v>Protection incendie</v>
      </c>
      <c r="L789" s="1" t="s">
        <v>2874</v>
      </c>
      <c r="M789" s="1" t="s">
        <v>66</v>
      </c>
      <c r="N789" s="26" t="s">
        <v>156</v>
      </c>
    </row>
    <row r="790" spans="1:14" ht="28.8" x14ac:dyDescent="0.3">
      <c r="A790" s="23" t="s">
        <v>2757</v>
      </c>
      <c r="B790" s="1" t="s">
        <v>2875</v>
      </c>
      <c r="C790" s="1" t="s">
        <v>19</v>
      </c>
      <c r="D790" s="1" t="s">
        <v>2872</v>
      </c>
      <c r="E790" s="1" t="s">
        <v>2873</v>
      </c>
      <c r="F790" s="1" t="s">
        <v>453</v>
      </c>
      <c r="G790" s="1" t="s">
        <v>130</v>
      </c>
      <c r="H790" s="1" t="s">
        <v>2826</v>
      </c>
      <c r="I790" s="3" t="str">
        <f>VLOOKUP(H790,[2]Sheet1!$A$2:$B$637,2,FALSE)</f>
        <v>Colonne humide</v>
      </c>
      <c r="J790" s="1" t="s">
        <v>2757</v>
      </c>
      <c r="K790" s="3" t="str">
        <f>VLOOKUP(J790,[1]Sheet1!$B$3:$C$256,2,FALSE)</f>
        <v>Protection incendie</v>
      </c>
      <c r="L790" s="1" t="s">
        <v>2874</v>
      </c>
      <c r="M790" s="1" t="s">
        <v>66</v>
      </c>
      <c r="N790" s="26" t="s">
        <v>156</v>
      </c>
    </row>
    <row r="791" spans="1:14" ht="28.8" x14ac:dyDescent="0.3">
      <c r="A791" s="23" t="s">
        <v>2757</v>
      </c>
      <c r="B791" s="1" t="s">
        <v>2876</v>
      </c>
      <c r="C791" s="1" t="s">
        <v>19</v>
      </c>
      <c r="D791" s="1" t="s">
        <v>2877</v>
      </c>
      <c r="E791" s="1" t="s">
        <v>2878</v>
      </c>
      <c r="F791" s="1" t="s">
        <v>453</v>
      </c>
      <c r="G791" s="1" t="s">
        <v>130</v>
      </c>
      <c r="H791" s="1" t="s">
        <v>2826</v>
      </c>
      <c r="I791" s="3" t="str">
        <f>VLOOKUP(H791,[2]Sheet1!$A$2:$B$637,2,FALSE)</f>
        <v>Colonne humide</v>
      </c>
      <c r="J791" s="1" t="s">
        <v>2757</v>
      </c>
      <c r="K791" s="3" t="str">
        <f>VLOOKUP(J791,[1]Sheet1!$B$3:$C$256,2,FALSE)</f>
        <v>Protection incendie</v>
      </c>
      <c r="L791" s="1" t="s">
        <v>2879</v>
      </c>
      <c r="M791" s="1" t="s">
        <v>66</v>
      </c>
      <c r="N791" s="26" t="s">
        <v>156</v>
      </c>
    </row>
    <row r="792" spans="1:14" ht="28.8" x14ac:dyDescent="0.3">
      <c r="A792" s="23" t="s">
        <v>2757</v>
      </c>
      <c r="B792" s="1" t="s">
        <v>2880</v>
      </c>
      <c r="C792" s="1" t="s">
        <v>2881</v>
      </c>
      <c r="D792" s="1" t="s">
        <v>2882</v>
      </c>
      <c r="E792" s="1" t="s">
        <v>2883</v>
      </c>
      <c r="F792" s="1" t="s">
        <v>453</v>
      </c>
      <c r="G792" s="1" t="s">
        <v>130</v>
      </c>
      <c r="H792" s="1" t="s">
        <v>2826</v>
      </c>
      <c r="I792" s="3" t="str">
        <f>VLOOKUP(H792,[2]Sheet1!$A$2:$B$637,2,FALSE)</f>
        <v>Colonne humide</v>
      </c>
      <c r="J792" s="1" t="s">
        <v>2757</v>
      </c>
      <c r="K792" s="3" t="str">
        <f>VLOOKUP(J792,[1]Sheet1!$B$3:$C$256,2,FALSE)</f>
        <v>Protection incendie</v>
      </c>
      <c r="L792" s="1" t="s">
        <v>2884</v>
      </c>
      <c r="M792" s="1" t="s">
        <v>66</v>
      </c>
      <c r="N792" s="26" t="s">
        <v>156</v>
      </c>
    </row>
    <row r="793" spans="1:14" ht="28.8" x14ac:dyDescent="0.3">
      <c r="A793" s="23" t="s">
        <v>2757</v>
      </c>
      <c r="B793" s="1" t="s">
        <v>2885</v>
      </c>
      <c r="C793" s="1" t="s">
        <v>19</v>
      </c>
      <c r="D793" s="1" t="s">
        <v>2882</v>
      </c>
      <c r="E793" s="1" t="s">
        <v>2883</v>
      </c>
      <c r="F793" s="1" t="s">
        <v>453</v>
      </c>
      <c r="G793" s="1" t="s">
        <v>130</v>
      </c>
      <c r="H793" s="1" t="s">
        <v>2826</v>
      </c>
      <c r="I793" s="3" t="str">
        <f>VLOOKUP(H793,[2]Sheet1!$A$2:$B$637,2,FALSE)</f>
        <v>Colonne humide</v>
      </c>
      <c r="J793" s="1" t="s">
        <v>2757</v>
      </c>
      <c r="K793" s="3" t="str">
        <f>VLOOKUP(J793,[1]Sheet1!$B$3:$C$256,2,FALSE)</f>
        <v>Protection incendie</v>
      </c>
      <c r="L793" s="1" t="s">
        <v>2884</v>
      </c>
      <c r="M793" s="1" t="s">
        <v>66</v>
      </c>
      <c r="N793" s="26" t="s">
        <v>156</v>
      </c>
    </row>
    <row r="794" spans="1:14" ht="28.8" x14ac:dyDescent="0.3">
      <c r="A794" s="23" t="s">
        <v>2757</v>
      </c>
      <c r="B794" s="1" t="s">
        <v>2886</v>
      </c>
      <c r="C794" s="1" t="s">
        <v>2887</v>
      </c>
      <c r="D794" s="1" t="s">
        <v>2888</v>
      </c>
      <c r="E794" s="1" t="s">
        <v>2889</v>
      </c>
      <c r="F794" s="1" t="s">
        <v>453</v>
      </c>
      <c r="G794" s="1" t="s">
        <v>130</v>
      </c>
      <c r="H794" s="1" t="s">
        <v>2826</v>
      </c>
      <c r="I794" s="3" t="str">
        <f>VLOOKUP(H794,[2]Sheet1!$A$2:$B$637,2,FALSE)</f>
        <v>Colonne humide</v>
      </c>
      <c r="J794" s="1" t="s">
        <v>2757</v>
      </c>
      <c r="K794" s="3" t="str">
        <f>VLOOKUP(J794,[1]Sheet1!$B$3:$C$256,2,FALSE)</f>
        <v>Protection incendie</v>
      </c>
      <c r="L794" s="1" t="s">
        <v>2890</v>
      </c>
      <c r="M794" s="1" t="s">
        <v>66</v>
      </c>
      <c r="N794" s="26" t="s">
        <v>156</v>
      </c>
    </row>
    <row r="795" spans="1:14" ht="28.8" x14ac:dyDescent="0.3">
      <c r="A795" s="23" t="s">
        <v>2757</v>
      </c>
      <c r="B795" s="1" t="s">
        <v>2891</v>
      </c>
      <c r="C795" s="1" t="s">
        <v>19</v>
      </c>
      <c r="D795" s="1" t="s">
        <v>2888</v>
      </c>
      <c r="E795" s="1" t="s">
        <v>2889</v>
      </c>
      <c r="F795" s="1" t="s">
        <v>453</v>
      </c>
      <c r="G795" s="1" t="s">
        <v>130</v>
      </c>
      <c r="H795" s="1" t="s">
        <v>2826</v>
      </c>
      <c r="I795" s="3" t="str">
        <f>VLOOKUP(H795,[2]Sheet1!$A$2:$B$637,2,FALSE)</f>
        <v>Colonne humide</v>
      </c>
      <c r="J795" s="1" t="s">
        <v>2757</v>
      </c>
      <c r="K795" s="3" t="str">
        <f>VLOOKUP(J795,[1]Sheet1!$B$3:$C$256,2,FALSE)</f>
        <v>Protection incendie</v>
      </c>
      <c r="L795" s="1" t="s">
        <v>2890</v>
      </c>
      <c r="M795" s="1" t="s">
        <v>66</v>
      </c>
      <c r="N795" s="26" t="s">
        <v>156</v>
      </c>
    </row>
    <row r="796" spans="1:14" ht="28.8" x14ac:dyDescent="0.3">
      <c r="A796" s="23" t="s">
        <v>2757</v>
      </c>
      <c r="B796" s="1" t="s">
        <v>2892</v>
      </c>
      <c r="C796" s="1" t="s">
        <v>19</v>
      </c>
      <c r="D796" s="1" t="s">
        <v>2893</v>
      </c>
      <c r="E796" s="1" t="s">
        <v>2847</v>
      </c>
      <c r="F796" s="1" t="s">
        <v>19</v>
      </c>
      <c r="G796" s="1" t="s">
        <v>130</v>
      </c>
      <c r="H796" s="1" t="s">
        <v>2826</v>
      </c>
      <c r="I796" s="3" t="str">
        <f>VLOOKUP(H796,[2]Sheet1!$A$2:$B$637,2,FALSE)</f>
        <v>Colonne humide</v>
      </c>
      <c r="J796" s="1" t="s">
        <v>2757</v>
      </c>
      <c r="K796" s="3" t="str">
        <f>VLOOKUP(J796,[1]Sheet1!$B$3:$C$256,2,FALSE)</f>
        <v>Protection incendie</v>
      </c>
      <c r="L796" s="1" t="s">
        <v>19</v>
      </c>
      <c r="M796" s="1" t="s">
        <v>19</v>
      </c>
      <c r="N796" s="26" t="s">
        <v>156</v>
      </c>
    </row>
    <row r="797" spans="1:14" ht="28.8" x14ac:dyDescent="0.3">
      <c r="A797" s="23" t="s">
        <v>2757</v>
      </c>
      <c r="B797" s="1" t="s">
        <v>2894</v>
      </c>
      <c r="C797" s="1" t="s">
        <v>19</v>
      </c>
      <c r="D797" s="1" t="s">
        <v>2895</v>
      </c>
      <c r="E797" s="1" t="s">
        <v>2847</v>
      </c>
      <c r="F797" s="1" t="s">
        <v>19</v>
      </c>
      <c r="G797" s="1" t="s">
        <v>130</v>
      </c>
      <c r="H797" s="1" t="s">
        <v>2826</v>
      </c>
      <c r="I797" s="3" t="str">
        <f>VLOOKUP(H797,[2]Sheet1!$A$2:$B$637,2,FALSE)</f>
        <v>Colonne humide</v>
      </c>
      <c r="J797" s="1" t="s">
        <v>2757</v>
      </c>
      <c r="K797" s="3" t="str">
        <f>VLOOKUP(J797,[1]Sheet1!$B$3:$C$256,2,FALSE)</f>
        <v>Protection incendie</v>
      </c>
      <c r="L797" s="1" t="s">
        <v>19</v>
      </c>
      <c r="M797" s="1" t="s">
        <v>19</v>
      </c>
      <c r="N797" s="26" t="s">
        <v>156</v>
      </c>
    </row>
    <row r="798" spans="1:14" ht="28.8" x14ac:dyDescent="0.3">
      <c r="A798" s="23" t="s">
        <v>2757</v>
      </c>
      <c r="B798" s="1" t="s">
        <v>2896</v>
      </c>
      <c r="C798" s="1" t="s">
        <v>19</v>
      </c>
      <c r="D798" s="1" t="s">
        <v>2897</v>
      </c>
      <c r="E798" s="1" t="s">
        <v>2847</v>
      </c>
      <c r="F798" s="1" t="s">
        <v>19</v>
      </c>
      <c r="G798" s="1" t="s">
        <v>130</v>
      </c>
      <c r="H798" s="1" t="s">
        <v>2826</v>
      </c>
      <c r="I798" s="3" t="str">
        <f>VLOOKUP(H798,[2]Sheet1!$A$2:$B$637,2,FALSE)</f>
        <v>Colonne humide</v>
      </c>
      <c r="J798" s="1" t="s">
        <v>2757</v>
      </c>
      <c r="K798" s="3" t="str">
        <f>VLOOKUP(J798,[1]Sheet1!$B$3:$C$256,2,FALSE)</f>
        <v>Protection incendie</v>
      </c>
      <c r="L798" s="1" t="s">
        <v>19</v>
      </c>
      <c r="M798" s="1" t="s">
        <v>19</v>
      </c>
      <c r="N798" s="26" t="s">
        <v>156</v>
      </c>
    </row>
    <row r="799" spans="1:14" ht="28.8" x14ac:dyDescent="0.3">
      <c r="A799" s="23" t="s">
        <v>2757</v>
      </c>
      <c r="B799" s="1" t="s">
        <v>2898</v>
      </c>
      <c r="C799" s="1" t="s">
        <v>19</v>
      </c>
      <c r="D799" s="1" t="s">
        <v>2899</v>
      </c>
      <c r="E799" s="1" t="s">
        <v>2847</v>
      </c>
      <c r="F799" s="1" t="s">
        <v>19</v>
      </c>
      <c r="G799" s="1" t="s">
        <v>130</v>
      </c>
      <c r="H799" s="1" t="s">
        <v>2826</v>
      </c>
      <c r="I799" s="3" t="str">
        <f>VLOOKUP(H799,[2]Sheet1!$A$2:$B$637,2,FALSE)</f>
        <v>Colonne humide</v>
      </c>
      <c r="J799" s="1" t="s">
        <v>2757</v>
      </c>
      <c r="K799" s="3" t="str">
        <f>VLOOKUP(J799,[1]Sheet1!$B$3:$C$256,2,FALSE)</f>
        <v>Protection incendie</v>
      </c>
      <c r="L799" s="1" t="s">
        <v>19</v>
      </c>
      <c r="M799" s="1" t="s">
        <v>19</v>
      </c>
      <c r="N799" s="26" t="s">
        <v>156</v>
      </c>
    </row>
    <row r="800" spans="1:14" ht="28.8" x14ac:dyDescent="0.3">
      <c r="A800" s="23" t="s">
        <v>2757</v>
      </c>
      <c r="B800" s="1" t="s">
        <v>2900</v>
      </c>
      <c r="C800" s="1" t="s">
        <v>19</v>
      </c>
      <c r="D800" s="1" t="s">
        <v>2901</v>
      </c>
      <c r="E800" s="1" t="s">
        <v>2847</v>
      </c>
      <c r="F800" s="1" t="s">
        <v>19</v>
      </c>
      <c r="G800" s="1" t="s">
        <v>130</v>
      </c>
      <c r="H800" s="1" t="s">
        <v>2826</v>
      </c>
      <c r="I800" s="3" t="str">
        <f>VLOOKUP(H800,[2]Sheet1!$A$2:$B$637,2,FALSE)</f>
        <v>Colonne humide</v>
      </c>
      <c r="J800" s="1" t="s">
        <v>2757</v>
      </c>
      <c r="K800" s="3" t="str">
        <f>VLOOKUP(J800,[1]Sheet1!$B$3:$C$256,2,FALSE)</f>
        <v>Protection incendie</v>
      </c>
      <c r="L800" s="1" t="s">
        <v>19</v>
      </c>
      <c r="M800" s="1" t="s">
        <v>19</v>
      </c>
      <c r="N800" s="26" t="s">
        <v>156</v>
      </c>
    </row>
    <row r="801" spans="1:14" ht="28.8" x14ac:dyDescent="0.3">
      <c r="A801" s="23" t="s">
        <v>2757</v>
      </c>
      <c r="B801" s="1" t="s">
        <v>2902</v>
      </c>
      <c r="C801" s="1" t="s">
        <v>19</v>
      </c>
      <c r="D801" s="1" t="s">
        <v>2903</v>
      </c>
      <c r="E801" s="1" t="s">
        <v>2847</v>
      </c>
      <c r="F801" s="1" t="s">
        <v>19</v>
      </c>
      <c r="G801" s="1" t="s">
        <v>130</v>
      </c>
      <c r="H801" s="1" t="s">
        <v>2826</v>
      </c>
      <c r="I801" s="3" t="str">
        <f>VLOOKUP(H801,[2]Sheet1!$A$2:$B$637,2,FALSE)</f>
        <v>Colonne humide</v>
      </c>
      <c r="J801" s="1" t="s">
        <v>2757</v>
      </c>
      <c r="K801" s="3" t="str">
        <f>VLOOKUP(J801,[1]Sheet1!$B$3:$C$256,2,FALSE)</f>
        <v>Protection incendie</v>
      </c>
      <c r="L801" s="1" t="s">
        <v>19</v>
      </c>
      <c r="M801" s="1" t="s">
        <v>19</v>
      </c>
      <c r="N801" s="26" t="s">
        <v>156</v>
      </c>
    </row>
    <row r="802" spans="1:14" ht="28.8" x14ac:dyDescent="0.3">
      <c r="A802" s="23" t="s">
        <v>2757</v>
      </c>
      <c r="B802" s="1" t="s">
        <v>2904</v>
      </c>
      <c r="C802" s="1" t="s">
        <v>19</v>
      </c>
      <c r="D802" s="1" t="s">
        <v>2905</v>
      </c>
      <c r="E802" s="1" t="s">
        <v>2847</v>
      </c>
      <c r="F802" s="1" t="s">
        <v>19</v>
      </c>
      <c r="G802" s="1" t="s">
        <v>130</v>
      </c>
      <c r="H802" s="1" t="s">
        <v>2826</v>
      </c>
      <c r="I802" s="3" t="str">
        <f>VLOOKUP(H802,[2]Sheet1!$A$2:$B$637,2,FALSE)</f>
        <v>Colonne humide</v>
      </c>
      <c r="J802" s="1" t="s">
        <v>2757</v>
      </c>
      <c r="K802" s="3" t="str">
        <f>VLOOKUP(J802,[1]Sheet1!$B$3:$C$256,2,FALSE)</f>
        <v>Protection incendie</v>
      </c>
      <c r="L802" s="1" t="s">
        <v>19</v>
      </c>
      <c r="M802" s="1" t="s">
        <v>19</v>
      </c>
      <c r="N802" s="26" t="s">
        <v>156</v>
      </c>
    </row>
    <row r="803" spans="1:14" ht="28.8" x14ac:dyDescent="0.3">
      <c r="A803" s="23" t="s">
        <v>2757</v>
      </c>
      <c r="B803" s="1" t="s">
        <v>2906</v>
      </c>
      <c r="C803" s="1" t="s">
        <v>19</v>
      </c>
      <c r="D803" s="1" t="s">
        <v>2907</v>
      </c>
      <c r="E803" s="1" t="s">
        <v>2847</v>
      </c>
      <c r="F803" s="1" t="s">
        <v>19</v>
      </c>
      <c r="G803" s="1" t="s">
        <v>130</v>
      </c>
      <c r="H803" s="1" t="s">
        <v>2826</v>
      </c>
      <c r="I803" s="3" t="str">
        <f>VLOOKUP(H803,[2]Sheet1!$A$2:$B$637,2,FALSE)</f>
        <v>Colonne humide</v>
      </c>
      <c r="J803" s="1" t="s">
        <v>2757</v>
      </c>
      <c r="K803" s="3" t="str">
        <f>VLOOKUP(J803,[1]Sheet1!$B$3:$C$256,2,FALSE)</f>
        <v>Protection incendie</v>
      </c>
      <c r="L803" s="1" t="s">
        <v>19</v>
      </c>
      <c r="M803" s="1" t="s">
        <v>19</v>
      </c>
      <c r="N803" s="26" t="s">
        <v>156</v>
      </c>
    </row>
    <row r="804" spans="1:14" ht="28.8" x14ac:dyDescent="0.3">
      <c r="A804" s="23" t="s">
        <v>2757</v>
      </c>
      <c r="B804" s="1" t="s">
        <v>2908</v>
      </c>
      <c r="C804" s="1" t="s">
        <v>19</v>
      </c>
      <c r="D804" s="1" t="s">
        <v>2909</v>
      </c>
      <c r="E804" s="1" t="s">
        <v>2847</v>
      </c>
      <c r="F804" s="1" t="s">
        <v>19</v>
      </c>
      <c r="G804" s="1" t="s">
        <v>130</v>
      </c>
      <c r="H804" s="1" t="s">
        <v>2826</v>
      </c>
      <c r="I804" s="3" t="str">
        <f>VLOOKUP(H804,[2]Sheet1!$A$2:$B$637,2,FALSE)</f>
        <v>Colonne humide</v>
      </c>
      <c r="J804" s="1" t="s">
        <v>2757</v>
      </c>
      <c r="K804" s="3" t="str">
        <f>VLOOKUP(J804,[1]Sheet1!$B$3:$C$256,2,FALSE)</f>
        <v>Protection incendie</v>
      </c>
      <c r="L804" s="1" t="s">
        <v>19</v>
      </c>
      <c r="M804" s="1" t="s">
        <v>19</v>
      </c>
      <c r="N804" s="26" t="s">
        <v>156</v>
      </c>
    </row>
    <row r="805" spans="1:14" ht="28.8" x14ac:dyDescent="0.3">
      <c r="A805" s="23" t="s">
        <v>2757</v>
      </c>
      <c r="B805" s="1" t="s">
        <v>2910</v>
      </c>
      <c r="C805" s="1" t="s">
        <v>19</v>
      </c>
      <c r="D805" s="1" t="s">
        <v>2911</v>
      </c>
      <c r="E805" s="1" t="s">
        <v>2847</v>
      </c>
      <c r="F805" s="1" t="s">
        <v>19</v>
      </c>
      <c r="G805" s="1" t="s">
        <v>130</v>
      </c>
      <c r="H805" s="1" t="s">
        <v>2826</v>
      </c>
      <c r="I805" s="3" t="str">
        <f>VLOOKUP(H805,[2]Sheet1!$A$2:$B$637,2,FALSE)</f>
        <v>Colonne humide</v>
      </c>
      <c r="J805" s="1" t="s">
        <v>2757</v>
      </c>
      <c r="K805" s="3" t="str">
        <f>VLOOKUP(J805,[1]Sheet1!$B$3:$C$256,2,FALSE)</f>
        <v>Protection incendie</v>
      </c>
      <c r="L805" s="1" t="s">
        <v>19</v>
      </c>
      <c r="M805" s="1" t="s">
        <v>19</v>
      </c>
      <c r="N805" s="26" t="s">
        <v>156</v>
      </c>
    </row>
    <row r="806" spans="1:14" ht="28.8" x14ac:dyDescent="0.3">
      <c r="A806" s="23" t="s">
        <v>2757</v>
      </c>
      <c r="B806" s="1" t="s">
        <v>2912</v>
      </c>
      <c r="C806" s="1" t="s">
        <v>19</v>
      </c>
      <c r="D806" s="1" t="s">
        <v>2913</v>
      </c>
      <c r="E806" s="1" t="s">
        <v>2847</v>
      </c>
      <c r="F806" s="1" t="s">
        <v>19</v>
      </c>
      <c r="G806" s="1" t="s">
        <v>130</v>
      </c>
      <c r="H806" s="1" t="s">
        <v>2826</v>
      </c>
      <c r="I806" s="3" t="str">
        <f>VLOOKUP(H806,[2]Sheet1!$A$2:$B$637,2,FALSE)</f>
        <v>Colonne humide</v>
      </c>
      <c r="J806" s="1" t="s">
        <v>2757</v>
      </c>
      <c r="K806" s="3" t="str">
        <f>VLOOKUP(J806,[1]Sheet1!$B$3:$C$256,2,FALSE)</f>
        <v>Protection incendie</v>
      </c>
      <c r="L806" s="1" t="s">
        <v>19</v>
      </c>
      <c r="M806" s="1" t="s">
        <v>19</v>
      </c>
      <c r="N806" s="26" t="s">
        <v>156</v>
      </c>
    </row>
    <row r="807" spans="1:14" ht="28.8" x14ac:dyDescent="0.3">
      <c r="A807" s="23" t="s">
        <v>2757</v>
      </c>
      <c r="B807" s="1" t="s">
        <v>2914</v>
      </c>
      <c r="C807" s="1" t="s">
        <v>19</v>
      </c>
      <c r="D807" s="1" t="s">
        <v>2915</v>
      </c>
      <c r="E807" s="1" t="s">
        <v>2847</v>
      </c>
      <c r="F807" s="1" t="s">
        <v>19</v>
      </c>
      <c r="G807" s="1" t="s">
        <v>130</v>
      </c>
      <c r="H807" s="1" t="s">
        <v>2826</v>
      </c>
      <c r="I807" s="3" t="str">
        <f>VLOOKUP(H807,[2]Sheet1!$A$2:$B$637,2,FALSE)</f>
        <v>Colonne humide</v>
      </c>
      <c r="J807" s="1" t="s">
        <v>2757</v>
      </c>
      <c r="K807" s="3" t="str">
        <f>VLOOKUP(J807,[1]Sheet1!$B$3:$C$256,2,FALSE)</f>
        <v>Protection incendie</v>
      </c>
      <c r="L807" s="1" t="s">
        <v>19</v>
      </c>
      <c r="M807" s="1" t="s">
        <v>19</v>
      </c>
      <c r="N807" s="26" t="s">
        <v>156</v>
      </c>
    </row>
    <row r="808" spans="1:14" ht="28.8" x14ac:dyDescent="0.3">
      <c r="A808" s="23" t="s">
        <v>2757</v>
      </c>
      <c r="B808" s="1" t="s">
        <v>2916</v>
      </c>
      <c r="C808" s="1" t="s">
        <v>19</v>
      </c>
      <c r="D808" s="1" t="s">
        <v>2917</v>
      </c>
      <c r="E808" s="1" t="s">
        <v>2847</v>
      </c>
      <c r="F808" s="1" t="s">
        <v>19</v>
      </c>
      <c r="G808" s="1" t="s">
        <v>130</v>
      </c>
      <c r="H808" s="1" t="s">
        <v>2826</v>
      </c>
      <c r="I808" s="3" t="str">
        <f>VLOOKUP(H808,[2]Sheet1!$A$2:$B$637,2,FALSE)</f>
        <v>Colonne humide</v>
      </c>
      <c r="J808" s="1" t="s">
        <v>2757</v>
      </c>
      <c r="K808" s="3" t="str">
        <f>VLOOKUP(J808,[1]Sheet1!$B$3:$C$256,2,FALSE)</f>
        <v>Protection incendie</v>
      </c>
      <c r="L808" s="1" t="s">
        <v>19</v>
      </c>
      <c r="M808" s="1" t="s">
        <v>19</v>
      </c>
      <c r="N808" s="26" t="s">
        <v>156</v>
      </c>
    </row>
    <row r="809" spans="1:14" ht="28.8" x14ac:dyDescent="0.3">
      <c r="A809" s="23" t="s">
        <v>2757</v>
      </c>
      <c r="B809" s="1" t="s">
        <v>2918</v>
      </c>
      <c r="C809" s="1" t="s">
        <v>19</v>
      </c>
      <c r="D809" s="1" t="s">
        <v>2919</v>
      </c>
      <c r="E809" s="1" t="s">
        <v>2847</v>
      </c>
      <c r="F809" s="1" t="s">
        <v>19</v>
      </c>
      <c r="G809" s="1" t="s">
        <v>130</v>
      </c>
      <c r="H809" s="1" t="s">
        <v>2826</v>
      </c>
      <c r="I809" s="3" t="str">
        <f>VLOOKUP(H809,[2]Sheet1!$A$2:$B$637,2,FALSE)</f>
        <v>Colonne humide</v>
      </c>
      <c r="J809" s="1" t="s">
        <v>2757</v>
      </c>
      <c r="K809" s="3" t="str">
        <f>VLOOKUP(J809,[1]Sheet1!$B$3:$C$256,2,FALSE)</f>
        <v>Protection incendie</v>
      </c>
      <c r="L809" s="1" t="s">
        <v>19</v>
      </c>
      <c r="M809" s="1" t="s">
        <v>19</v>
      </c>
      <c r="N809" s="26" t="s">
        <v>156</v>
      </c>
    </row>
    <row r="810" spans="1:14" ht="28.8" x14ac:dyDescent="0.3">
      <c r="A810" s="23" t="s">
        <v>2757</v>
      </c>
      <c r="B810" s="1" t="s">
        <v>2920</v>
      </c>
      <c r="C810" s="1" t="s">
        <v>19</v>
      </c>
      <c r="D810" s="1" t="s">
        <v>2921</v>
      </c>
      <c r="E810" s="1" t="s">
        <v>2847</v>
      </c>
      <c r="F810" s="1" t="s">
        <v>19</v>
      </c>
      <c r="G810" s="1" t="s">
        <v>130</v>
      </c>
      <c r="H810" s="1" t="s">
        <v>2826</v>
      </c>
      <c r="I810" s="3" t="str">
        <f>VLOOKUP(H810,[2]Sheet1!$A$2:$B$637,2,FALSE)</f>
        <v>Colonne humide</v>
      </c>
      <c r="J810" s="1" t="s">
        <v>2757</v>
      </c>
      <c r="K810" s="3" t="str">
        <f>VLOOKUP(J810,[1]Sheet1!$B$3:$C$256,2,FALSE)</f>
        <v>Protection incendie</v>
      </c>
      <c r="L810" s="1" t="s">
        <v>19</v>
      </c>
      <c r="M810" s="1" t="s">
        <v>19</v>
      </c>
      <c r="N810" s="26" t="s">
        <v>156</v>
      </c>
    </row>
    <row r="811" spans="1:14" ht="28.8" x14ac:dyDescent="0.3">
      <c r="A811" s="23" t="s">
        <v>2757</v>
      </c>
      <c r="B811" s="1" t="s">
        <v>2922</v>
      </c>
      <c r="C811" s="1" t="s">
        <v>19</v>
      </c>
      <c r="D811" s="1" t="s">
        <v>2923</v>
      </c>
      <c r="E811" s="1" t="s">
        <v>2847</v>
      </c>
      <c r="F811" s="1" t="s">
        <v>19</v>
      </c>
      <c r="G811" s="1" t="s">
        <v>130</v>
      </c>
      <c r="H811" s="1" t="s">
        <v>2826</v>
      </c>
      <c r="I811" s="3" t="str">
        <f>VLOOKUP(H811,[2]Sheet1!$A$2:$B$637,2,FALSE)</f>
        <v>Colonne humide</v>
      </c>
      <c r="J811" s="1" t="s">
        <v>2757</v>
      </c>
      <c r="K811" s="3" t="str">
        <f>VLOOKUP(J811,[1]Sheet1!$B$3:$C$256,2,FALSE)</f>
        <v>Protection incendie</v>
      </c>
      <c r="L811" s="1" t="s">
        <v>19</v>
      </c>
      <c r="M811" s="1" t="s">
        <v>19</v>
      </c>
      <c r="N811" s="26" t="s">
        <v>156</v>
      </c>
    </row>
    <row r="812" spans="1:14" ht="28.8" x14ac:dyDescent="0.3">
      <c r="A812" s="23" t="s">
        <v>2757</v>
      </c>
      <c r="B812" s="1" t="s">
        <v>2924</v>
      </c>
      <c r="C812" s="1" t="s">
        <v>19</v>
      </c>
      <c r="D812" s="1" t="s">
        <v>2925</v>
      </c>
      <c r="E812" s="1" t="s">
        <v>2847</v>
      </c>
      <c r="F812" s="1" t="s">
        <v>19</v>
      </c>
      <c r="G812" s="1" t="s">
        <v>130</v>
      </c>
      <c r="H812" s="1" t="s">
        <v>2826</v>
      </c>
      <c r="I812" s="3" t="str">
        <f>VLOOKUP(H812,[2]Sheet1!$A$2:$B$637,2,FALSE)</f>
        <v>Colonne humide</v>
      </c>
      <c r="J812" s="1" t="s">
        <v>2757</v>
      </c>
      <c r="K812" s="3" t="str">
        <f>VLOOKUP(J812,[1]Sheet1!$B$3:$C$256,2,FALSE)</f>
        <v>Protection incendie</v>
      </c>
      <c r="L812" s="1" t="s">
        <v>19</v>
      </c>
      <c r="M812" s="1" t="s">
        <v>19</v>
      </c>
      <c r="N812" s="26" t="s">
        <v>156</v>
      </c>
    </row>
    <row r="813" spans="1:14" ht="28.8" x14ac:dyDescent="0.3">
      <c r="A813" s="23" t="s">
        <v>2757</v>
      </c>
      <c r="B813" s="1" t="s">
        <v>2926</v>
      </c>
      <c r="C813" s="1" t="s">
        <v>19</v>
      </c>
      <c r="D813" s="1" t="s">
        <v>2927</v>
      </c>
      <c r="E813" s="1" t="s">
        <v>2847</v>
      </c>
      <c r="F813" s="1" t="s">
        <v>19</v>
      </c>
      <c r="G813" s="1" t="s">
        <v>130</v>
      </c>
      <c r="H813" s="1" t="s">
        <v>2826</v>
      </c>
      <c r="I813" s="3" t="str">
        <f>VLOOKUP(H813,[2]Sheet1!$A$2:$B$637,2,FALSE)</f>
        <v>Colonne humide</v>
      </c>
      <c r="J813" s="1" t="s">
        <v>2757</v>
      </c>
      <c r="K813" s="3" t="str">
        <f>VLOOKUP(J813,[1]Sheet1!$B$3:$C$256,2,FALSE)</f>
        <v>Protection incendie</v>
      </c>
      <c r="L813" s="1" t="s">
        <v>19</v>
      </c>
      <c r="M813" s="1" t="s">
        <v>19</v>
      </c>
      <c r="N813" s="26" t="s">
        <v>156</v>
      </c>
    </row>
    <row r="814" spans="1:14" ht="28.8" x14ac:dyDescent="0.3">
      <c r="A814" s="23" t="s">
        <v>2757</v>
      </c>
      <c r="B814" s="1" t="s">
        <v>2928</v>
      </c>
      <c r="C814" s="1" t="s">
        <v>19</v>
      </c>
      <c r="D814" s="1" t="s">
        <v>2929</v>
      </c>
      <c r="E814" s="1" t="s">
        <v>2847</v>
      </c>
      <c r="F814" s="1" t="s">
        <v>19</v>
      </c>
      <c r="G814" s="1" t="s">
        <v>130</v>
      </c>
      <c r="H814" s="1" t="s">
        <v>2826</v>
      </c>
      <c r="I814" s="3" t="str">
        <f>VLOOKUP(H814,[2]Sheet1!$A$2:$B$637,2,FALSE)</f>
        <v>Colonne humide</v>
      </c>
      <c r="J814" s="1" t="s">
        <v>2757</v>
      </c>
      <c r="K814" s="3" t="str">
        <f>VLOOKUP(J814,[1]Sheet1!$B$3:$C$256,2,FALSE)</f>
        <v>Protection incendie</v>
      </c>
      <c r="L814" s="1" t="s">
        <v>19</v>
      </c>
      <c r="M814" s="1" t="s">
        <v>19</v>
      </c>
      <c r="N814" s="26" t="s">
        <v>156</v>
      </c>
    </row>
    <row r="815" spans="1:14" ht="28.8" x14ac:dyDescent="0.3">
      <c r="A815" s="23" t="s">
        <v>2757</v>
      </c>
      <c r="B815" s="1" t="s">
        <v>2930</v>
      </c>
      <c r="C815" s="1" t="s">
        <v>2931</v>
      </c>
      <c r="D815" s="1" t="s">
        <v>2932</v>
      </c>
      <c r="E815" s="1" t="s">
        <v>2933</v>
      </c>
      <c r="F815" s="1" t="s">
        <v>453</v>
      </c>
      <c r="G815" s="1" t="s">
        <v>130</v>
      </c>
      <c r="H815" s="1" t="s">
        <v>2826</v>
      </c>
      <c r="I815" s="3" t="str">
        <f>VLOOKUP(H815,[2]Sheet1!$A$2:$B$637,2,FALSE)</f>
        <v>Colonne humide</v>
      </c>
      <c r="J815" s="1" t="s">
        <v>2757</v>
      </c>
      <c r="K815" s="3" t="str">
        <f>VLOOKUP(J815,[1]Sheet1!$B$3:$C$256,2,FALSE)</f>
        <v>Protection incendie</v>
      </c>
      <c r="L815" s="1" t="s">
        <v>562</v>
      </c>
      <c r="M815" s="1" t="s">
        <v>66</v>
      </c>
      <c r="N815" s="26" t="s">
        <v>156</v>
      </c>
    </row>
    <row r="816" spans="1:14" ht="28.8" x14ac:dyDescent="0.3">
      <c r="A816" s="23" t="s">
        <v>2757</v>
      </c>
      <c r="B816" s="1" t="s">
        <v>2934</v>
      </c>
      <c r="C816" s="1" t="s">
        <v>19</v>
      </c>
      <c r="D816" s="1" t="s">
        <v>2932</v>
      </c>
      <c r="E816" s="1" t="s">
        <v>2933</v>
      </c>
      <c r="F816" s="1" t="s">
        <v>453</v>
      </c>
      <c r="G816" s="1" t="s">
        <v>130</v>
      </c>
      <c r="H816" s="1" t="s">
        <v>2826</v>
      </c>
      <c r="I816" s="3" t="str">
        <f>VLOOKUP(H816,[2]Sheet1!$A$2:$B$637,2,FALSE)</f>
        <v>Colonne humide</v>
      </c>
      <c r="J816" s="1" t="s">
        <v>2757</v>
      </c>
      <c r="K816" s="3" t="str">
        <f>VLOOKUP(J816,[1]Sheet1!$B$3:$C$256,2,FALSE)</f>
        <v>Protection incendie</v>
      </c>
      <c r="L816" s="1" t="s">
        <v>562</v>
      </c>
      <c r="M816" s="1" t="s">
        <v>66</v>
      </c>
      <c r="N816" s="26" t="s">
        <v>156</v>
      </c>
    </row>
    <row r="817" spans="1:14" ht="28.8" x14ac:dyDescent="0.3">
      <c r="A817" s="23" t="s">
        <v>2757</v>
      </c>
      <c r="B817" s="1" t="s">
        <v>2935</v>
      </c>
      <c r="C817" s="1" t="s">
        <v>2936</v>
      </c>
      <c r="D817" s="1" t="s">
        <v>2937</v>
      </c>
      <c r="E817" s="1" t="s">
        <v>2938</v>
      </c>
      <c r="F817" s="1" t="s">
        <v>453</v>
      </c>
      <c r="G817" s="1" t="s">
        <v>130</v>
      </c>
      <c r="H817" s="1" t="s">
        <v>2826</v>
      </c>
      <c r="I817" s="3" t="str">
        <f>VLOOKUP(H817,[2]Sheet1!$A$2:$B$637,2,FALSE)</f>
        <v>Colonne humide</v>
      </c>
      <c r="J817" s="1" t="s">
        <v>2757</v>
      </c>
      <c r="K817" s="3" t="str">
        <f>VLOOKUP(J817,[1]Sheet1!$B$3:$C$256,2,FALSE)</f>
        <v>Protection incendie</v>
      </c>
      <c r="L817" s="1" t="s">
        <v>2939</v>
      </c>
      <c r="M817" s="1" t="s">
        <v>66</v>
      </c>
      <c r="N817" s="26" t="s">
        <v>156</v>
      </c>
    </row>
    <row r="818" spans="1:14" ht="28.8" x14ac:dyDescent="0.3">
      <c r="A818" s="23" t="s">
        <v>2757</v>
      </c>
      <c r="B818" s="1" t="s">
        <v>2940</v>
      </c>
      <c r="C818" s="1" t="s">
        <v>2941</v>
      </c>
      <c r="D818" s="1" t="s">
        <v>2942</v>
      </c>
      <c r="E818" s="1" t="s">
        <v>2938</v>
      </c>
      <c r="F818" s="1" t="s">
        <v>453</v>
      </c>
      <c r="G818" s="1" t="s">
        <v>130</v>
      </c>
      <c r="H818" s="1" t="s">
        <v>2826</v>
      </c>
      <c r="I818" s="3" t="str">
        <f>VLOOKUP(H818,[2]Sheet1!$A$2:$B$637,2,FALSE)</f>
        <v>Colonne humide</v>
      </c>
      <c r="J818" s="1" t="s">
        <v>2757</v>
      </c>
      <c r="K818" s="3" t="str">
        <f>VLOOKUP(J818,[1]Sheet1!$B$3:$C$256,2,FALSE)</f>
        <v>Protection incendie</v>
      </c>
      <c r="L818" s="1" t="s">
        <v>2939</v>
      </c>
      <c r="M818" s="1" t="s">
        <v>66</v>
      </c>
      <c r="N818" s="26" t="s">
        <v>156</v>
      </c>
    </row>
    <row r="819" spans="1:14" ht="28.8" x14ac:dyDescent="0.3">
      <c r="A819" s="23" t="s">
        <v>2757</v>
      </c>
      <c r="B819" s="1" t="s">
        <v>2943</v>
      </c>
      <c r="C819" s="1" t="s">
        <v>19</v>
      </c>
      <c r="D819" s="1" t="s">
        <v>2937</v>
      </c>
      <c r="E819" s="1" t="s">
        <v>2938</v>
      </c>
      <c r="F819" s="1" t="s">
        <v>453</v>
      </c>
      <c r="G819" s="1" t="s">
        <v>130</v>
      </c>
      <c r="H819" s="1" t="s">
        <v>2826</v>
      </c>
      <c r="I819" s="3" t="str">
        <f>VLOOKUP(H819,[2]Sheet1!$A$2:$B$637,2,FALSE)</f>
        <v>Colonne humide</v>
      </c>
      <c r="J819" s="1" t="s">
        <v>2757</v>
      </c>
      <c r="K819" s="3" t="str">
        <f>VLOOKUP(J819,[1]Sheet1!$B$3:$C$256,2,FALSE)</f>
        <v>Protection incendie</v>
      </c>
      <c r="L819" s="1" t="s">
        <v>2939</v>
      </c>
      <c r="M819" s="1" t="s">
        <v>66</v>
      </c>
      <c r="N819" s="26" t="s">
        <v>156</v>
      </c>
    </row>
    <row r="820" spans="1:14" ht="28.8" x14ac:dyDescent="0.3">
      <c r="A820" s="23" t="s">
        <v>2757</v>
      </c>
      <c r="B820" s="1" t="s">
        <v>2944</v>
      </c>
      <c r="C820" s="1" t="s">
        <v>19</v>
      </c>
      <c r="D820" s="1" t="s">
        <v>2942</v>
      </c>
      <c r="E820" s="1" t="s">
        <v>2938</v>
      </c>
      <c r="F820" s="1" t="s">
        <v>453</v>
      </c>
      <c r="G820" s="1" t="s">
        <v>130</v>
      </c>
      <c r="H820" s="1" t="s">
        <v>2826</v>
      </c>
      <c r="I820" s="3" t="str">
        <f>VLOOKUP(H820,[2]Sheet1!$A$2:$B$637,2,FALSE)</f>
        <v>Colonne humide</v>
      </c>
      <c r="J820" s="1" t="s">
        <v>2757</v>
      </c>
      <c r="K820" s="3" t="str">
        <f>VLOOKUP(J820,[1]Sheet1!$B$3:$C$256,2,FALSE)</f>
        <v>Protection incendie</v>
      </c>
      <c r="L820" s="1" t="s">
        <v>2939</v>
      </c>
      <c r="M820" s="1" t="s">
        <v>66</v>
      </c>
      <c r="N820" s="26" t="s">
        <v>156</v>
      </c>
    </row>
    <row r="821" spans="1:14" ht="28.8" x14ac:dyDescent="0.3">
      <c r="A821" s="23" t="s">
        <v>2757</v>
      </c>
      <c r="B821" s="1" t="s">
        <v>2945</v>
      </c>
      <c r="C821" s="1" t="s">
        <v>2946</v>
      </c>
      <c r="D821" s="1" t="s">
        <v>2947</v>
      </c>
      <c r="E821" s="1" t="s">
        <v>2948</v>
      </c>
      <c r="F821" s="1" t="s">
        <v>453</v>
      </c>
      <c r="G821" s="1" t="s">
        <v>130</v>
      </c>
      <c r="H821" s="1" t="s">
        <v>2826</v>
      </c>
      <c r="I821" s="3" t="str">
        <f>VLOOKUP(H821,[2]Sheet1!$A$2:$B$637,2,FALSE)</f>
        <v>Colonne humide</v>
      </c>
      <c r="J821" s="1" t="s">
        <v>2757</v>
      </c>
      <c r="K821" s="3" t="str">
        <f>VLOOKUP(J821,[1]Sheet1!$B$3:$C$256,2,FALSE)</f>
        <v>Protection incendie</v>
      </c>
      <c r="L821" s="1" t="s">
        <v>2949</v>
      </c>
      <c r="M821" s="1" t="s">
        <v>66</v>
      </c>
      <c r="N821" s="26" t="s">
        <v>156</v>
      </c>
    </row>
    <row r="822" spans="1:14" ht="28.8" x14ac:dyDescent="0.3">
      <c r="A822" s="23" t="s">
        <v>2757</v>
      </c>
      <c r="B822" s="1" t="s">
        <v>2950</v>
      </c>
      <c r="C822" s="1" t="s">
        <v>2951</v>
      </c>
      <c r="D822" s="1" t="s">
        <v>2952</v>
      </c>
      <c r="E822" s="1" t="s">
        <v>2948</v>
      </c>
      <c r="F822" s="1" t="s">
        <v>453</v>
      </c>
      <c r="G822" s="1" t="s">
        <v>130</v>
      </c>
      <c r="H822" s="1" t="s">
        <v>2826</v>
      </c>
      <c r="I822" s="3" t="str">
        <f>VLOOKUP(H822,[2]Sheet1!$A$2:$B$637,2,FALSE)</f>
        <v>Colonne humide</v>
      </c>
      <c r="J822" s="1" t="s">
        <v>2757</v>
      </c>
      <c r="K822" s="3" t="str">
        <f>VLOOKUP(J822,[1]Sheet1!$B$3:$C$256,2,FALSE)</f>
        <v>Protection incendie</v>
      </c>
      <c r="L822" s="1" t="s">
        <v>2949</v>
      </c>
      <c r="M822" s="1" t="s">
        <v>66</v>
      </c>
      <c r="N822" s="26" t="s">
        <v>156</v>
      </c>
    </row>
    <row r="823" spans="1:14" ht="28.8" x14ac:dyDescent="0.3">
      <c r="A823" s="23" t="s">
        <v>2757</v>
      </c>
      <c r="B823" s="1" t="s">
        <v>2953</v>
      </c>
      <c r="C823" s="1" t="s">
        <v>19</v>
      </c>
      <c r="D823" s="1" t="s">
        <v>2947</v>
      </c>
      <c r="E823" s="1" t="s">
        <v>2948</v>
      </c>
      <c r="F823" s="1" t="s">
        <v>453</v>
      </c>
      <c r="G823" s="1" t="s">
        <v>130</v>
      </c>
      <c r="H823" s="1" t="s">
        <v>2826</v>
      </c>
      <c r="I823" s="3" t="str">
        <f>VLOOKUP(H823,[2]Sheet1!$A$2:$B$637,2,FALSE)</f>
        <v>Colonne humide</v>
      </c>
      <c r="J823" s="1" t="s">
        <v>2757</v>
      </c>
      <c r="K823" s="3" t="str">
        <f>VLOOKUP(J823,[1]Sheet1!$B$3:$C$256,2,FALSE)</f>
        <v>Protection incendie</v>
      </c>
      <c r="L823" s="1" t="s">
        <v>2949</v>
      </c>
      <c r="M823" s="1" t="s">
        <v>66</v>
      </c>
      <c r="N823" s="26" t="s">
        <v>156</v>
      </c>
    </row>
    <row r="824" spans="1:14" ht="28.8" x14ac:dyDescent="0.3">
      <c r="A824" s="23" t="s">
        <v>2757</v>
      </c>
      <c r="B824" s="1" t="s">
        <v>2954</v>
      </c>
      <c r="C824" s="1" t="s">
        <v>19</v>
      </c>
      <c r="D824" s="1" t="s">
        <v>2952</v>
      </c>
      <c r="E824" s="1" t="s">
        <v>2948</v>
      </c>
      <c r="F824" s="1" t="s">
        <v>453</v>
      </c>
      <c r="G824" s="1" t="s">
        <v>130</v>
      </c>
      <c r="H824" s="1" t="s">
        <v>2826</v>
      </c>
      <c r="I824" s="3" t="str">
        <f>VLOOKUP(H824,[2]Sheet1!$A$2:$B$637,2,FALSE)</f>
        <v>Colonne humide</v>
      </c>
      <c r="J824" s="1" t="s">
        <v>2757</v>
      </c>
      <c r="K824" s="3" t="str">
        <f>VLOOKUP(J824,[1]Sheet1!$B$3:$C$256,2,FALSE)</f>
        <v>Protection incendie</v>
      </c>
      <c r="L824" s="1" t="s">
        <v>2949</v>
      </c>
      <c r="M824" s="1" t="s">
        <v>66</v>
      </c>
      <c r="N824" s="26" t="s">
        <v>156</v>
      </c>
    </row>
    <row r="825" spans="1:14" ht="28.8" x14ac:dyDescent="0.3">
      <c r="A825" s="23" t="s">
        <v>2757</v>
      </c>
      <c r="B825" s="1" t="s">
        <v>2955</v>
      </c>
      <c r="C825" s="1" t="s">
        <v>2956</v>
      </c>
      <c r="D825" s="1" t="s">
        <v>2957</v>
      </c>
      <c r="E825" s="1" t="s">
        <v>2958</v>
      </c>
      <c r="F825" s="1" t="s">
        <v>453</v>
      </c>
      <c r="G825" s="1" t="s">
        <v>130</v>
      </c>
      <c r="H825" s="1" t="s">
        <v>2826</v>
      </c>
      <c r="I825" s="3" t="str">
        <f>VLOOKUP(H825,[2]Sheet1!$A$2:$B$637,2,FALSE)</f>
        <v>Colonne humide</v>
      </c>
      <c r="J825" s="1" t="s">
        <v>2757</v>
      </c>
      <c r="K825" s="3" t="str">
        <f>VLOOKUP(J825,[1]Sheet1!$B$3:$C$256,2,FALSE)</f>
        <v>Protection incendie</v>
      </c>
      <c r="L825" s="1" t="s">
        <v>454</v>
      </c>
      <c r="M825" s="1" t="s">
        <v>66</v>
      </c>
      <c r="N825" s="26" t="s">
        <v>156</v>
      </c>
    </row>
    <row r="826" spans="1:14" ht="28.8" x14ac:dyDescent="0.3">
      <c r="A826" s="23" t="s">
        <v>2757</v>
      </c>
      <c r="B826" s="1" t="s">
        <v>2959</v>
      </c>
      <c r="C826" s="1" t="s">
        <v>2960</v>
      </c>
      <c r="D826" s="1" t="s">
        <v>2961</v>
      </c>
      <c r="E826" s="1" t="s">
        <v>2958</v>
      </c>
      <c r="F826" s="1" t="s">
        <v>453</v>
      </c>
      <c r="G826" s="1" t="s">
        <v>130</v>
      </c>
      <c r="H826" s="1" t="s">
        <v>2826</v>
      </c>
      <c r="I826" s="3" t="str">
        <f>VLOOKUP(H826,[2]Sheet1!$A$2:$B$637,2,FALSE)</f>
        <v>Colonne humide</v>
      </c>
      <c r="J826" s="1" t="s">
        <v>2757</v>
      </c>
      <c r="K826" s="3" t="str">
        <f>VLOOKUP(J826,[1]Sheet1!$B$3:$C$256,2,FALSE)</f>
        <v>Protection incendie</v>
      </c>
      <c r="L826" s="1" t="s">
        <v>454</v>
      </c>
      <c r="M826" s="1" t="s">
        <v>66</v>
      </c>
      <c r="N826" s="26" t="s">
        <v>156</v>
      </c>
    </row>
    <row r="827" spans="1:14" ht="28.8" x14ac:dyDescent="0.3">
      <c r="A827" s="23" t="s">
        <v>2757</v>
      </c>
      <c r="B827" s="1" t="s">
        <v>2962</v>
      </c>
      <c r="C827" s="1" t="s">
        <v>19</v>
      </c>
      <c r="D827" s="1" t="s">
        <v>2963</v>
      </c>
      <c r="E827" s="1" t="s">
        <v>2958</v>
      </c>
      <c r="F827" s="1" t="s">
        <v>453</v>
      </c>
      <c r="G827" s="1" t="s">
        <v>130</v>
      </c>
      <c r="H827" s="1" t="s">
        <v>2826</v>
      </c>
      <c r="I827" s="3" t="str">
        <f>VLOOKUP(H827,[2]Sheet1!$A$2:$B$637,2,FALSE)</f>
        <v>Colonne humide</v>
      </c>
      <c r="J827" s="1" t="s">
        <v>2757</v>
      </c>
      <c r="K827" s="3" t="str">
        <f>VLOOKUP(J827,[1]Sheet1!$B$3:$C$256,2,FALSE)</f>
        <v>Protection incendie</v>
      </c>
      <c r="L827" s="1" t="s">
        <v>454</v>
      </c>
      <c r="M827" s="1" t="s">
        <v>66</v>
      </c>
      <c r="N827" s="26" t="s">
        <v>156</v>
      </c>
    </row>
    <row r="828" spans="1:14" ht="28.8" x14ac:dyDescent="0.3">
      <c r="A828" s="23" t="s">
        <v>2757</v>
      </c>
      <c r="B828" s="1" t="s">
        <v>2964</v>
      </c>
      <c r="C828" s="1" t="s">
        <v>19</v>
      </c>
      <c r="D828" s="1" t="s">
        <v>2961</v>
      </c>
      <c r="E828" s="1" t="s">
        <v>2958</v>
      </c>
      <c r="F828" s="1" t="s">
        <v>453</v>
      </c>
      <c r="G828" s="1" t="s">
        <v>130</v>
      </c>
      <c r="H828" s="1" t="s">
        <v>2826</v>
      </c>
      <c r="I828" s="3" t="str">
        <f>VLOOKUP(H828,[2]Sheet1!$A$2:$B$637,2,FALSE)</f>
        <v>Colonne humide</v>
      </c>
      <c r="J828" s="1" t="s">
        <v>2757</v>
      </c>
      <c r="K828" s="3" t="str">
        <f>VLOOKUP(J828,[1]Sheet1!$B$3:$C$256,2,FALSE)</f>
        <v>Protection incendie</v>
      </c>
      <c r="L828" s="1" t="s">
        <v>454</v>
      </c>
      <c r="M828" s="1" t="s">
        <v>66</v>
      </c>
      <c r="N828" s="26" t="s">
        <v>156</v>
      </c>
    </row>
    <row r="829" spans="1:14" ht="28.8" x14ac:dyDescent="0.3">
      <c r="A829" s="23" t="s">
        <v>2757</v>
      </c>
      <c r="B829" s="1" t="s">
        <v>2965</v>
      </c>
      <c r="C829" s="1" t="s">
        <v>19</v>
      </c>
      <c r="D829" s="1" t="s">
        <v>2966</v>
      </c>
      <c r="E829" s="1" t="s">
        <v>2847</v>
      </c>
      <c r="F829" s="1" t="s">
        <v>19</v>
      </c>
      <c r="G829" s="1" t="s">
        <v>130</v>
      </c>
      <c r="H829" s="1" t="s">
        <v>2826</v>
      </c>
      <c r="I829" s="3" t="str">
        <f>VLOOKUP(H829,[2]Sheet1!$A$2:$B$637,2,FALSE)</f>
        <v>Colonne humide</v>
      </c>
      <c r="J829" s="1" t="s">
        <v>2757</v>
      </c>
      <c r="K829" s="3" t="str">
        <f>VLOOKUP(J829,[1]Sheet1!$B$3:$C$256,2,FALSE)</f>
        <v>Protection incendie</v>
      </c>
      <c r="L829" s="1" t="s">
        <v>19</v>
      </c>
      <c r="M829" s="1" t="s">
        <v>19</v>
      </c>
      <c r="N829" s="26" t="s">
        <v>156</v>
      </c>
    </row>
    <row r="830" spans="1:14" ht="28.8" x14ac:dyDescent="0.3">
      <c r="A830" s="23" t="s">
        <v>2757</v>
      </c>
      <c r="B830" s="1" t="s">
        <v>2967</v>
      </c>
      <c r="C830" s="1" t="s">
        <v>19</v>
      </c>
      <c r="D830" s="1" t="s">
        <v>2968</v>
      </c>
      <c r="E830" s="1" t="s">
        <v>2847</v>
      </c>
      <c r="F830" s="1" t="s">
        <v>19</v>
      </c>
      <c r="G830" s="1" t="s">
        <v>130</v>
      </c>
      <c r="H830" s="1" t="s">
        <v>2826</v>
      </c>
      <c r="I830" s="3" t="str">
        <f>VLOOKUP(H830,[2]Sheet1!$A$2:$B$637,2,FALSE)</f>
        <v>Colonne humide</v>
      </c>
      <c r="J830" s="1" t="s">
        <v>2757</v>
      </c>
      <c r="K830" s="3" t="str">
        <f>VLOOKUP(J830,[1]Sheet1!$B$3:$C$256,2,FALSE)</f>
        <v>Protection incendie</v>
      </c>
      <c r="L830" s="1" t="s">
        <v>19</v>
      </c>
      <c r="M830" s="1" t="s">
        <v>19</v>
      </c>
      <c r="N830" s="26" t="s">
        <v>156</v>
      </c>
    </row>
    <row r="831" spans="1:14" ht="28.8" x14ac:dyDescent="0.3">
      <c r="A831" s="23" t="s">
        <v>2757</v>
      </c>
      <c r="B831" s="1" t="s">
        <v>2969</v>
      </c>
      <c r="C831" s="1" t="s">
        <v>19</v>
      </c>
      <c r="D831" s="1" t="s">
        <v>2970</v>
      </c>
      <c r="E831" s="1" t="s">
        <v>2847</v>
      </c>
      <c r="F831" s="1" t="s">
        <v>19</v>
      </c>
      <c r="G831" s="1" t="s">
        <v>130</v>
      </c>
      <c r="H831" s="1" t="s">
        <v>2826</v>
      </c>
      <c r="I831" s="3" t="str">
        <f>VLOOKUP(H831,[2]Sheet1!$A$2:$B$637,2,FALSE)</f>
        <v>Colonne humide</v>
      </c>
      <c r="J831" s="1" t="s">
        <v>2757</v>
      </c>
      <c r="K831" s="3" t="str">
        <f>VLOOKUP(J831,[1]Sheet1!$B$3:$C$256,2,FALSE)</f>
        <v>Protection incendie</v>
      </c>
      <c r="L831" s="1" t="s">
        <v>19</v>
      </c>
      <c r="M831" s="1" t="s">
        <v>19</v>
      </c>
      <c r="N831" s="26" t="s">
        <v>156</v>
      </c>
    </row>
    <row r="832" spans="1:14" ht="28.8" x14ac:dyDescent="0.3">
      <c r="A832" s="23" t="s">
        <v>2757</v>
      </c>
      <c r="B832" s="1" t="s">
        <v>2971</v>
      </c>
      <c r="C832" s="1" t="s">
        <v>19</v>
      </c>
      <c r="D832" s="1" t="s">
        <v>2972</v>
      </c>
      <c r="E832" s="1" t="s">
        <v>2847</v>
      </c>
      <c r="F832" s="1" t="s">
        <v>19</v>
      </c>
      <c r="G832" s="1" t="s">
        <v>130</v>
      </c>
      <c r="H832" s="1" t="s">
        <v>2826</v>
      </c>
      <c r="I832" s="3" t="str">
        <f>VLOOKUP(H832,[2]Sheet1!$A$2:$B$637,2,FALSE)</f>
        <v>Colonne humide</v>
      </c>
      <c r="J832" s="1" t="s">
        <v>2757</v>
      </c>
      <c r="K832" s="3" t="str">
        <f>VLOOKUP(J832,[1]Sheet1!$B$3:$C$256,2,FALSE)</f>
        <v>Protection incendie</v>
      </c>
      <c r="L832" s="1" t="s">
        <v>19</v>
      </c>
      <c r="M832" s="1" t="s">
        <v>19</v>
      </c>
      <c r="N832" s="26" t="s">
        <v>156</v>
      </c>
    </row>
    <row r="833" spans="1:14" ht="28.8" x14ac:dyDescent="0.3">
      <c r="A833" s="23" t="s">
        <v>2757</v>
      </c>
      <c r="B833" s="1" t="s">
        <v>2973</v>
      </c>
      <c r="C833" s="1" t="s">
        <v>19</v>
      </c>
      <c r="D833" s="1" t="s">
        <v>2974</v>
      </c>
      <c r="E833" s="1" t="s">
        <v>2847</v>
      </c>
      <c r="F833" s="1" t="s">
        <v>19</v>
      </c>
      <c r="G833" s="1" t="s">
        <v>130</v>
      </c>
      <c r="H833" s="1" t="s">
        <v>2826</v>
      </c>
      <c r="I833" s="3" t="str">
        <f>VLOOKUP(H833,[2]Sheet1!$A$2:$B$637,2,FALSE)</f>
        <v>Colonne humide</v>
      </c>
      <c r="J833" s="1" t="s">
        <v>2757</v>
      </c>
      <c r="K833" s="3" t="str">
        <f>VLOOKUP(J833,[1]Sheet1!$B$3:$C$256,2,FALSE)</f>
        <v>Protection incendie</v>
      </c>
      <c r="L833" s="1" t="s">
        <v>19</v>
      </c>
      <c r="M833" s="1" t="s">
        <v>19</v>
      </c>
      <c r="N833" s="26" t="s">
        <v>156</v>
      </c>
    </row>
    <row r="834" spans="1:14" ht="28.8" x14ac:dyDescent="0.3">
      <c r="A834" s="23" t="s">
        <v>2757</v>
      </c>
      <c r="B834" s="1" t="s">
        <v>2975</v>
      </c>
      <c r="C834" s="1" t="s">
        <v>19</v>
      </c>
      <c r="D834" s="1" t="s">
        <v>2976</v>
      </c>
      <c r="E834" s="1" t="s">
        <v>2847</v>
      </c>
      <c r="F834" s="1" t="s">
        <v>19</v>
      </c>
      <c r="G834" s="1" t="s">
        <v>130</v>
      </c>
      <c r="H834" s="1" t="s">
        <v>2826</v>
      </c>
      <c r="I834" s="3" t="str">
        <f>VLOOKUP(H834,[2]Sheet1!$A$2:$B$637,2,FALSE)</f>
        <v>Colonne humide</v>
      </c>
      <c r="J834" s="1" t="s">
        <v>2757</v>
      </c>
      <c r="K834" s="3" t="str">
        <f>VLOOKUP(J834,[1]Sheet1!$B$3:$C$256,2,FALSE)</f>
        <v>Protection incendie</v>
      </c>
      <c r="L834" s="1" t="s">
        <v>19</v>
      </c>
      <c r="M834" s="1" t="s">
        <v>19</v>
      </c>
      <c r="N834" s="26" t="s">
        <v>156</v>
      </c>
    </row>
    <row r="835" spans="1:14" ht="28.8" x14ac:dyDescent="0.3">
      <c r="A835" s="23" t="s">
        <v>2757</v>
      </c>
      <c r="B835" s="1" t="s">
        <v>2977</v>
      </c>
      <c r="C835" s="1" t="s">
        <v>19</v>
      </c>
      <c r="D835" s="1" t="s">
        <v>2978</v>
      </c>
      <c r="E835" s="1" t="s">
        <v>2847</v>
      </c>
      <c r="F835" s="1" t="s">
        <v>19</v>
      </c>
      <c r="G835" s="1" t="s">
        <v>130</v>
      </c>
      <c r="H835" s="1" t="s">
        <v>2826</v>
      </c>
      <c r="I835" s="3" t="str">
        <f>VLOOKUP(H835,[2]Sheet1!$A$2:$B$637,2,FALSE)</f>
        <v>Colonne humide</v>
      </c>
      <c r="J835" s="1" t="s">
        <v>2757</v>
      </c>
      <c r="K835" s="3" t="str">
        <f>VLOOKUP(J835,[1]Sheet1!$B$3:$C$256,2,FALSE)</f>
        <v>Protection incendie</v>
      </c>
      <c r="L835" s="1" t="s">
        <v>19</v>
      </c>
      <c r="M835" s="1" t="s">
        <v>19</v>
      </c>
      <c r="N835" s="26" t="s">
        <v>156</v>
      </c>
    </row>
    <row r="836" spans="1:14" ht="28.8" x14ac:dyDescent="0.3">
      <c r="A836" s="23" t="s">
        <v>2757</v>
      </c>
      <c r="B836" s="1" t="s">
        <v>2979</v>
      </c>
      <c r="C836" s="1" t="s">
        <v>19</v>
      </c>
      <c r="D836" s="1" t="s">
        <v>2980</v>
      </c>
      <c r="E836" s="1" t="s">
        <v>2847</v>
      </c>
      <c r="F836" s="1" t="s">
        <v>19</v>
      </c>
      <c r="G836" s="1" t="s">
        <v>130</v>
      </c>
      <c r="H836" s="1" t="s">
        <v>2826</v>
      </c>
      <c r="I836" s="3" t="str">
        <f>VLOOKUP(H836,[2]Sheet1!$A$2:$B$637,2,FALSE)</f>
        <v>Colonne humide</v>
      </c>
      <c r="J836" s="1" t="s">
        <v>2757</v>
      </c>
      <c r="K836" s="3" t="str">
        <f>VLOOKUP(J836,[1]Sheet1!$B$3:$C$256,2,FALSE)</f>
        <v>Protection incendie</v>
      </c>
      <c r="L836" s="1" t="s">
        <v>19</v>
      </c>
      <c r="M836" s="1" t="s">
        <v>19</v>
      </c>
      <c r="N836" s="26" t="s">
        <v>156</v>
      </c>
    </row>
    <row r="837" spans="1:14" ht="28.8" x14ac:dyDescent="0.3">
      <c r="A837" s="23" t="s">
        <v>2757</v>
      </c>
      <c r="B837" s="1" t="s">
        <v>2981</v>
      </c>
      <c r="C837" s="1" t="s">
        <v>19</v>
      </c>
      <c r="D837" s="1" t="s">
        <v>2982</v>
      </c>
      <c r="E837" s="1" t="s">
        <v>2847</v>
      </c>
      <c r="F837" s="1" t="s">
        <v>19</v>
      </c>
      <c r="G837" s="1" t="s">
        <v>130</v>
      </c>
      <c r="H837" s="1" t="s">
        <v>2826</v>
      </c>
      <c r="I837" s="3" t="str">
        <f>VLOOKUP(H837,[2]Sheet1!$A$2:$B$637,2,FALSE)</f>
        <v>Colonne humide</v>
      </c>
      <c r="J837" s="1" t="s">
        <v>2757</v>
      </c>
      <c r="K837" s="3" t="str">
        <f>VLOOKUP(J837,[1]Sheet1!$B$3:$C$256,2,FALSE)</f>
        <v>Protection incendie</v>
      </c>
      <c r="L837" s="1" t="s">
        <v>19</v>
      </c>
      <c r="M837" s="1" t="s">
        <v>19</v>
      </c>
      <c r="N837" s="26" t="s">
        <v>156</v>
      </c>
    </row>
    <row r="838" spans="1:14" ht="28.8" x14ac:dyDescent="0.3">
      <c r="A838" s="23" t="s">
        <v>2757</v>
      </c>
      <c r="B838" s="1" t="s">
        <v>2983</v>
      </c>
      <c r="C838" s="1" t="s">
        <v>2984</v>
      </c>
      <c r="D838" s="1" t="s">
        <v>2985</v>
      </c>
      <c r="E838" s="1" t="s">
        <v>2986</v>
      </c>
      <c r="F838" s="1" t="s">
        <v>453</v>
      </c>
      <c r="G838" s="1" t="s">
        <v>130</v>
      </c>
      <c r="H838" s="1" t="s">
        <v>2826</v>
      </c>
      <c r="I838" s="3" t="str">
        <f>VLOOKUP(H838,[2]Sheet1!$A$2:$B$637,2,FALSE)</f>
        <v>Colonne humide</v>
      </c>
      <c r="J838" s="1" t="s">
        <v>2757</v>
      </c>
      <c r="K838" s="3" t="str">
        <f>VLOOKUP(J838,[1]Sheet1!$B$3:$C$256,2,FALSE)</f>
        <v>Protection incendie</v>
      </c>
      <c r="L838" s="1" t="s">
        <v>2987</v>
      </c>
      <c r="M838" s="1" t="s">
        <v>66</v>
      </c>
      <c r="N838" s="26" t="s">
        <v>156</v>
      </c>
    </row>
    <row r="839" spans="1:14" ht="28.8" x14ac:dyDescent="0.3">
      <c r="A839" s="23" t="s">
        <v>2757</v>
      </c>
      <c r="B839" s="1" t="s">
        <v>2988</v>
      </c>
      <c r="C839" s="1" t="s">
        <v>19</v>
      </c>
      <c r="D839" s="1" t="s">
        <v>2985</v>
      </c>
      <c r="E839" s="1" t="s">
        <v>2986</v>
      </c>
      <c r="F839" s="1" t="s">
        <v>453</v>
      </c>
      <c r="G839" s="1" t="s">
        <v>130</v>
      </c>
      <c r="H839" s="1" t="s">
        <v>2826</v>
      </c>
      <c r="I839" s="3" t="str">
        <f>VLOOKUP(H839,[2]Sheet1!$A$2:$B$637,2,FALSE)</f>
        <v>Colonne humide</v>
      </c>
      <c r="J839" s="1" t="s">
        <v>2757</v>
      </c>
      <c r="K839" s="3" t="str">
        <f>VLOOKUP(J839,[1]Sheet1!$B$3:$C$256,2,FALSE)</f>
        <v>Protection incendie</v>
      </c>
      <c r="L839" s="1" t="s">
        <v>2987</v>
      </c>
      <c r="M839" s="1" t="s">
        <v>66</v>
      </c>
      <c r="N839" s="26" t="s">
        <v>156</v>
      </c>
    </row>
    <row r="840" spans="1:14" ht="28.8" x14ac:dyDescent="0.3">
      <c r="A840" s="23" t="s">
        <v>2757</v>
      </c>
      <c r="B840" s="1" t="s">
        <v>2989</v>
      </c>
      <c r="C840" s="1" t="s">
        <v>2990</v>
      </c>
      <c r="D840" s="1" t="s">
        <v>2991</v>
      </c>
      <c r="E840" s="1" t="s">
        <v>2992</v>
      </c>
      <c r="F840" s="1" t="s">
        <v>453</v>
      </c>
      <c r="G840" s="1" t="s">
        <v>130</v>
      </c>
      <c r="H840" s="1" t="s">
        <v>2826</v>
      </c>
      <c r="I840" s="3" t="str">
        <f>VLOOKUP(H840,[2]Sheet1!$A$2:$B$637,2,FALSE)</f>
        <v>Colonne humide</v>
      </c>
      <c r="J840" s="1" t="s">
        <v>2757</v>
      </c>
      <c r="K840" s="3" t="str">
        <f>VLOOKUP(J840,[1]Sheet1!$B$3:$C$256,2,FALSE)</f>
        <v>Protection incendie</v>
      </c>
      <c r="L840" s="1" t="s">
        <v>2993</v>
      </c>
      <c r="M840" s="1" t="s">
        <v>66</v>
      </c>
      <c r="N840" s="26" t="s">
        <v>156</v>
      </c>
    </row>
    <row r="841" spans="1:14" ht="28.8" x14ac:dyDescent="0.3">
      <c r="A841" s="23" t="s">
        <v>2757</v>
      </c>
      <c r="B841" s="1" t="s">
        <v>2994</v>
      </c>
      <c r="C841" s="1" t="s">
        <v>19</v>
      </c>
      <c r="D841" s="1" t="s">
        <v>2991</v>
      </c>
      <c r="E841" s="1" t="s">
        <v>2992</v>
      </c>
      <c r="F841" s="1" t="s">
        <v>453</v>
      </c>
      <c r="G841" s="1" t="s">
        <v>130</v>
      </c>
      <c r="H841" s="1" t="s">
        <v>2826</v>
      </c>
      <c r="I841" s="3" t="str">
        <f>VLOOKUP(H841,[2]Sheet1!$A$2:$B$637,2,FALSE)</f>
        <v>Colonne humide</v>
      </c>
      <c r="J841" s="1" t="s">
        <v>2757</v>
      </c>
      <c r="K841" s="3" t="str">
        <f>VLOOKUP(J841,[1]Sheet1!$B$3:$C$256,2,FALSE)</f>
        <v>Protection incendie</v>
      </c>
      <c r="L841" s="1" t="s">
        <v>2993</v>
      </c>
      <c r="M841" s="1" t="s">
        <v>66</v>
      </c>
      <c r="N841" s="26" t="s">
        <v>156</v>
      </c>
    </row>
    <row r="842" spans="1:14" ht="28.8" x14ac:dyDescent="0.3">
      <c r="A842" s="23" t="s">
        <v>2757</v>
      </c>
      <c r="B842" s="1" t="s">
        <v>2995</v>
      </c>
      <c r="C842" s="1" t="s">
        <v>2996</v>
      </c>
      <c r="D842" s="1" t="s">
        <v>2997</v>
      </c>
      <c r="E842" s="1" t="s">
        <v>2998</v>
      </c>
      <c r="F842" s="1" t="s">
        <v>453</v>
      </c>
      <c r="G842" s="1" t="s">
        <v>130</v>
      </c>
      <c r="H842" s="1" t="s">
        <v>2826</v>
      </c>
      <c r="I842" s="3" t="str">
        <f>VLOOKUP(H842,[2]Sheet1!$A$2:$B$637,2,FALSE)</f>
        <v>Colonne humide</v>
      </c>
      <c r="J842" s="1" t="s">
        <v>2757</v>
      </c>
      <c r="K842" s="3" t="str">
        <f>VLOOKUP(J842,[1]Sheet1!$B$3:$C$256,2,FALSE)</f>
        <v>Protection incendie</v>
      </c>
      <c r="L842" s="1" t="s">
        <v>2999</v>
      </c>
      <c r="M842" s="1" t="s">
        <v>66</v>
      </c>
      <c r="N842" s="26" t="s">
        <v>156</v>
      </c>
    </row>
    <row r="843" spans="1:14" ht="28.8" x14ac:dyDescent="0.3">
      <c r="A843" s="23" t="s">
        <v>2757</v>
      </c>
      <c r="B843" s="1" t="s">
        <v>3000</v>
      </c>
      <c r="C843" s="1" t="s">
        <v>19</v>
      </c>
      <c r="D843" s="1" t="s">
        <v>2997</v>
      </c>
      <c r="E843" s="1" t="s">
        <v>2998</v>
      </c>
      <c r="F843" s="1" t="s">
        <v>453</v>
      </c>
      <c r="G843" s="1" t="s">
        <v>130</v>
      </c>
      <c r="H843" s="1" t="s">
        <v>2826</v>
      </c>
      <c r="I843" s="3" t="str">
        <f>VLOOKUP(H843,[2]Sheet1!$A$2:$B$637,2,FALSE)</f>
        <v>Colonne humide</v>
      </c>
      <c r="J843" s="1" t="s">
        <v>2757</v>
      </c>
      <c r="K843" s="3" t="str">
        <f>VLOOKUP(J843,[1]Sheet1!$B$3:$C$256,2,FALSE)</f>
        <v>Protection incendie</v>
      </c>
      <c r="L843" s="1" t="s">
        <v>2999</v>
      </c>
      <c r="M843" s="1" t="s">
        <v>66</v>
      </c>
      <c r="N843" s="26" t="s">
        <v>156</v>
      </c>
    </row>
    <row r="844" spans="1:14" ht="28.8" x14ac:dyDescent="0.3">
      <c r="A844" s="23" t="s">
        <v>2757</v>
      </c>
      <c r="B844" s="1" t="s">
        <v>3001</v>
      </c>
      <c r="C844" s="1" t="s">
        <v>3002</v>
      </c>
      <c r="D844" s="1" t="s">
        <v>3003</v>
      </c>
      <c r="E844" s="1" t="s">
        <v>3004</v>
      </c>
      <c r="F844" s="1" t="s">
        <v>453</v>
      </c>
      <c r="G844" s="1" t="s">
        <v>130</v>
      </c>
      <c r="H844" s="1" t="s">
        <v>2826</v>
      </c>
      <c r="I844" s="3" t="str">
        <f>VLOOKUP(H844,[2]Sheet1!$A$2:$B$637,2,FALSE)</f>
        <v>Colonne humide</v>
      </c>
      <c r="J844" s="1" t="s">
        <v>2757</v>
      </c>
      <c r="K844" s="3" t="str">
        <f>VLOOKUP(J844,[1]Sheet1!$B$3:$C$256,2,FALSE)</f>
        <v>Protection incendie</v>
      </c>
      <c r="L844" s="1" t="s">
        <v>3005</v>
      </c>
      <c r="M844" s="1" t="s">
        <v>66</v>
      </c>
      <c r="N844" s="26" t="s">
        <v>156</v>
      </c>
    </row>
    <row r="845" spans="1:14" ht="28.8" x14ac:dyDescent="0.3">
      <c r="A845" s="23" t="s">
        <v>2757</v>
      </c>
      <c r="B845" s="1" t="s">
        <v>3006</v>
      </c>
      <c r="C845" s="1" t="s">
        <v>3007</v>
      </c>
      <c r="D845" s="1" t="s">
        <v>3008</v>
      </c>
      <c r="E845" s="1" t="s">
        <v>3004</v>
      </c>
      <c r="F845" s="1" t="s">
        <v>453</v>
      </c>
      <c r="G845" s="1" t="s">
        <v>130</v>
      </c>
      <c r="H845" s="1" t="s">
        <v>2826</v>
      </c>
      <c r="I845" s="3" t="str">
        <f>VLOOKUP(H845,[2]Sheet1!$A$2:$B$637,2,FALSE)</f>
        <v>Colonne humide</v>
      </c>
      <c r="J845" s="1" t="s">
        <v>2757</v>
      </c>
      <c r="K845" s="3" t="str">
        <f>VLOOKUP(J845,[1]Sheet1!$B$3:$C$256,2,FALSE)</f>
        <v>Protection incendie</v>
      </c>
      <c r="L845" s="1" t="s">
        <v>3005</v>
      </c>
      <c r="M845" s="1" t="s">
        <v>66</v>
      </c>
      <c r="N845" s="26" t="s">
        <v>156</v>
      </c>
    </row>
    <row r="846" spans="1:14" ht="28.8" x14ac:dyDescent="0.3">
      <c r="A846" s="23" t="s">
        <v>2757</v>
      </c>
      <c r="B846" s="1" t="s">
        <v>3009</v>
      </c>
      <c r="C846" s="1" t="s">
        <v>19</v>
      </c>
      <c r="D846" s="1" t="s">
        <v>3003</v>
      </c>
      <c r="E846" s="1" t="s">
        <v>3004</v>
      </c>
      <c r="F846" s="1" t="s">
        <v>453</v>
      </c>
      <c r="G846" s="1" t="s">
        <v>130</v>
      </c>
      <c r="H846" s="1" t="s">
        <v>2826</v>
      </c>
      <c r="I846" s="3" t="str">
        <f>VLOOKUP(H846,[2]Sheet1!$A$2:$B$637,2,FALSE)</f>
        <v>Colonne humide</v>
      </c>
      <c r="J846" s="1" t="s">
        <v>2757</v>
      </c>
      <c r="K846" s="3" t="str">
        <f>VLOOKUP(J846,[1]Sheet1!$B$3:$C$256,2,FALSE)</f>
        <v>Protection incendie</v>
      </c>
      <c r="L846" s="1" t="s">
        <v>3005</v>
      </c>
      <c r="M846" s="1" t="s">
        <v>66</v>
      </c>
      <c r="N846" s="26" t="s">
        <v>156</v>
      </c>
    </row>
    <row r="847" spans="1:14" ht="28.8" x14ac:dyDescent="0.3">
      <c r="A847" s="23" t="s">
        <v>2757</v>
      </c>
      <c r="B847" s="1" t="s">
        <v>3010</v>
      </c>
      <c r="C847" s="1" t="s">
        <v>19</v>
      </c>
      <c r="D847" s="1" t="s">
        <v>3008</v>
      </c>
      <c r="E847" s="1" t="s">
        <v>3004</v>
      </c>
      <c r="F847" s="1" t="s">
        <v>453</v>
      </c>
      <c r="G847" s="1" t="s">
        <v>130</v>
      </c>
      <c r="H847" s="1" t="s">
        <v>2826</v>
      </c>
      <c r="I847" s="3" t="str">
        <f>VLOOKUP(H847,[2]Sheet1!$A$2:$B$637,2,FALSE)</f>
        <v>Colonne humide</v>
      </c>
      <c r="J847" s="1" t="s">
        <v>2757</v>
      </c>
      <c r="K847" s="3" t="str">
        <f>VLOOKUP(J847,[1]Sheet1!$B$3:$C$256,2,FALSE)</f>
        <v>Protection incendie</v>
      </c>
      <c r="L847" s="1" t="s">
        <v>3005</v>
      </c>
      <c r="M847" s="1" t="s">
        <v>66</v>
      </c>
      <c r="N847" s="26" t="s">
        <v>156</v>
      </c>
    </row>
    <row r="848" spans="1:14" ht="28.8" x14ac:dyDescent="0.3">
      <c r="A848" s="23" t="s">
        <v>2757</v>
      </c>
      <c r="B848" s="1" t="s">
        <v>3011</v>
      </c>
      <c r="C848" s="1" t="s">
        <v>19</v>
      </c>
      <c r="D848" s="1" t="s">
        <v>3012</v>
      </c>
      <c r="E848" s="1" t="s">
        <v>3013</v>
      </c>
      <c r="F848" s="1" t="s">
        <v>19</v>
      </c>
      <c r="G848" s="1" t="s">
        <v>130</v>
      </c>
      <c r="H848" s="1" t="s">
        <v>2826</v>
      </c>
      <c r="I848" s="3" t="str">
        <f>VLOOKUP(H848,[2]Sheet1!$A$2:$B$637,2,FALSE)</f>
        <v>Colonne humide</v>
      </c>
      <c r="J848" s="1" t="s">
        <v>2757</v>
      </c>
      <c r="K848" s="3" t="str">
        <f>VLOOKUP(J848,[1]Sheet1!$B$3:$C$256,2,FALSE)</f>
        <v>Protection incendie</v>
      </c>
      <c r="L848" s="1" t="s">
        <v>19</v>
      </c>
      <c r="M848" s="1" t="s">
        <v>19</v>
      </c>
      <c r="N848" s="26" t="s">
        <v>150</v>
      </c>
    </row>
    <row r="849" spans="1:14" ht="28.8" x14ac:dyDescent="0.3">
      <c r="A849" s="23" t="s">
        <v>2757</v>
      </c>
      <c r="B849" s="1" t="s">
        <v>3014</v>
      </c>
      <c r="C849" s="1" t="s">
        <v>19</v>
      </c>
      <c r="D849" s="1" t="s">
        <v>3015</v>
      </c>
      <c r="E849" s="1" t="s">
        <v>2760</v>
      </c>
      <c r="F849" s="1" t="s">
        <v>169</v>
      </c>
      <c r="G849" s="1" t="s">
        <v>18</v>
      </c>
      <c r="H849" s="1" t="s">
        <v>3016</v>
      </c>
      <c r="I849" s="3" t="str">
        <f>VLOOKUP(H849,[2]Sheet1!$A$2:$B$637,2,FALSE)</f>
        <v>Compteur eau</v>
      </c>
      <c r="J849" s="1" t="s">
        <v>2757</v>
      </c>
      <c r="K849" s="3" t="str">
        <f>VLOOKUP(J849,[1]Sheet1!$B$3:$C$256,2,FALSE)</f>
        <v>Protection incendie</v>
      </c>
      <c r="L849" s="1" t="s">
        <v>252</v>
      </c>
      <c r="M849" s="1" t="s">
        <v>172</v>
      </c>
      <c r="N849" s="26" t="s">
        <v>19</v>
      </c>
    </row>
    <row r="850" spans="1:14" ht="28.8" x14ac:dyDescent="0.3">
      <c r="A850" s="23" t="s">
        <v>2757</v>
      </c>
      <c r="B850" s="1" t="s">
        <v>3017</v>
      </c>
      <c r="C850" s="1" t="s">
        <v>19</v>
      </c>
      <c r="D850" s="1" t="s">
        <v>3018</v>
      </c>
      <c r="E850" s="1" t="s">
        <v>2773</v>
      </c>
      <c r="F850" s="1" t="s">
        <v>453</v>
      </c>
      <c r="G850" s="1" t="s">
        <v>130</v>
      </c>
      <c r="H850" s="1" t="s">
        <v>3016</v>
      </c>
      <c r="I850" s="3" t="str">
        <f>VLOOKUP(H850,[2]Sheet1!$A$2:$B$637,2,FALSE)</f>
        <v>Compteur eau</v>
      </c>
      <c r="J850" s="1" t="s">
        <v>2757</v>
      </c>
      <c r="K850" s="3" t="str">
        <f>VLOOKUP(J850,[1]Sheet1!$B$3:$C$256,2,FALSE)</f>
        <v>Protection incendie</v>
      </c>
      <c r="L850" s="1" t="s">
        <v>2774</v>
      </c>
      <c r="M850" s="1" t="s">
        <v>66</v>
      </c>
      <c r="N850" s="26" t="s">
        <v>156</v>
      </c>
    </row>
    <row r="851" spans="1:14" ht="28.8" x14ac:dyDescent="0.3">
      <c r="A851" s="23" t="s">
        <v>2757</v>
      </c>
      <c r="B851" s="1" t="s">
        <v>3019</v>
      </c>
      <c r="C851" s="1" t="s">
        <v>19</v>
      </c>
      <c r="D851" s="1" t="s">
        <v>3020</v>
      </c>
      <c r="E851" s="1" t="s">
        <v>2773</v>
      </c>
      <c r="F851" s="1" t="s">
        <v>453</v>
      </c>
      <c r="G851" s="1" t="s">
        <v>130</v>
      </c>
      <c r="H851" s="1" t="s">
        <v>3016</v>
      </c>
      <c r="I851" s="3" t="str">
        <f>VLOOKUP(H851,[2]Sheet1!$A$2:$B$637,2,FALSE)</f>
        <v>Compteur eau</v>
      </c>
      <c r="J851" s="1" t="s">
        <v>2757</v>
      </c>
      <c r="K851" s="3" t="str">
        <f>VLOOKUP(J851,[1]Sheet1!$B$3:$C$256,2,FALSE)</f>
        <v>Protection incendie</v>
      </c>
      <c r="L851" s="1" t="s">
        <v>2774</v>
      </c>
      <c r="M851" s="1" t="s">
        <v>66</v>
      </c>
      <c r="N851" s="26" t="s">
        <v>156</v>
      </c>
    </row>
    <row r="852" spans="1:14" ht="28.8" x14ac:dyDescent="0.3">
      <c r="A852" s="23" t="s">
        <v>2757</v>
      </c>
      <c r="B852" s="1" t="s">
        <v>3021</v>
      </c>
      <c r="C852" s="1" t="s">
        <v>19</v>
      </c>
      <c r="D852" s="1" t="s">
        <v>3022</v>
      </c>
      <c r="E852" s="1" t="s">
        <v>2777</v>
      </c>
      <c r="F852" s="1" t="s">
        <v>484</v>
      </c>
      <c r="G852" s="1" t="s">
        <v>130</v>
      </c>
      <c r="H852" s="1" t="s">
        <v>3023</v>
      </c>
      <c r="I852" s="3" t="str">
        <f>VLOOKUP(H852,[2]Sheet1!$A$2:$B$637,2,FALSE)</f>
        <v>Colonne sèche</v>
      </c>
      <c r="J852" s="1" t="s">
        <v>2757</v>
      </c>
      <c r="K852" s="3" t="str">
        <f>VLOOKUP(J852,[1]Sheet1!$B$3:$C$256,2,FALSE)</f>
        <v>Protection incendie</v>
      </c>
      <c r="L852" s="1" t="s">
        <v>2779</v>
      </c>
      <c r="M852" s="1" t="s">
        <v>486</v>
      </c>
      <c r="N852" s="26" t="s">
        <v>573</v>
      </c>
    </row>
    <row r="853" spans="1:14" ht="28.8" x14ac:dyDescent="0.3">
      <c r="A853" s="23" t="s">
        <v>2757</v>
      </c>
      <c r="B853" s="1" t="s">
        <v>3024</v>
      </c>
      <c r="C853" s="1" t="s">
        <v>19</v>
      </c>
      <c r="D853" s="1" t="s">
        <v>3025</v>
      </c>
      <c r="E853" s="1" t="s">
        <v>2777</v>
      </c>
      <c r="F853" s="1" t="s">
        <v>484</v>
      </c>
      <c r="G853" s="1" t="s">
        <v>130</v>
      </c>
      <c r="H853" s="1" t="s">
        <v>3023</v>
      </c>
      <c r="I853" s="3" t="str">
        <f>VLOOKUP(H853,[2]Sheet1!$A$2:$B$637,2,FALSE)</f>
        <v>Colonne sèche</v>
      </c>
      <c r="J853" s="1" t="s">
        <v>2757</v>
      </c>
      <c r="K853" s="3" t="str">
        <f>VLOOKUP(J853,[1]Sheet1!$B$3:$C$256,2,FALSE)</f>
        <v>Protection incendie</v>
      </c>
      <c r="L853" s="1" t="s">
        <v>2779</v>
      </c>
      <c r="M853" s="1" t="s">
        <v>486</v>
      </c>
      <c r="N853" s="26" t="s">
        <v>573</v>
      </c>
    </row>
    <row r="854" spans="1:14" ht="28.8" x14ac:dyDescent="0.3">
      <c r="A854" s="23" t="s">
        <v>2757</v>
      </c>
      <c r="B854" s="1" t="s">
        <v>3026</v>
      </c>
      <c r="C854" s="1" t="s">
        <v>19</v>
      </c>
      <c r="D854" s="1" t="s">
        <v>3027</v>
      </c>
      <c r="E854" s="1" t="s">
        <v>2777</v>
      </c>
      <c r="F854" s="1" t="s">
        <v>484</v>
      </c>
      <c r="G854" s="1" t="s">
        <v>130</v>
      </c>
      <c r="H854" s="1" t="s">
        <v>3023</v>
      </c>
      <c r="I854" s="3" t="str">
        <f>VLOOKUP(H854,[2]Sheet1!$A$2:$B$637,2,FALSE)</f>
        <v>Colonne sèche</v>
      </c>
      <c r="J854" s="1" t="s">
        <v>2757</v>
      </c>
      <c r="K854" s="3" t="str">
        <f>VLOOKUP(J854,[1]Sheet1!$B$3:$C$256,2,FALSE)</f>
        <v>Protection incendie</v>
      </c>
      <c r="L854" s="1" t="s">
        <v>2779</v>
      </c>
      <c r="M854" s="1" t="s">
        <v>486</v>
      </c>
      <c r="N854" s="26" t="s">
        <v>573</v>
      </c>
    </row>
    <row r="855" spans="1:14" ht="28.8" x14ac:dyDescent="0.3">
      <c r="A855" s="23" t="s">
        <v>2757</v>
      </c>
      <c r="B855" s="1" t="s">
        <v>3028</v>
      </c>
      <c r="C855" s="1" t="s">
        <v>19</v>
      </c>
      <c r="D855" s="1" t="s">
        <v>3029</v>
      </c>
      <c r="E855" s="1" t="s">
        <v>2777</v>
      </c>
      <c r="F855" s="1" t="s">
        <v>484</v>
      </c>
      <c r="G855" s="1" t="s">
        <v>130</v>
      </c>
      <c r="H855" s="1" t="s">
        <v>3023</v>
      </c>
      <c r="I855" s="3" t="str">
        <f>VLOOKUP(H855,[2]Sheet1!$A$2:$B$637,2,FALSE)</f>
        <v>Colonne sèche</v>
      </c>
      <c r="J855" s="1" t="s">
        <v>2757</v>
      </c>
      <c r="K855" s="3" t="str">
        <f>VLOOKUP(J855,[1]Sheet1!$B$3:$C$256,2,FALSE)</f>
        <v>Protection incendie</v>
      </c>
      <c r="L855" s="1" t="s">
        <v>2779</v>
      </c>
      <c r="M855" s="1" t="s">
        <v>486</v>
      </c>
      <c r="N855" s="26" t="s">
        <v>573</v>
      </c>
    </row>
    <row r="856" spans="1:14" ht="28.8" x14ac:dyDescent="0.3">
      <c r="A856" s="23" t="s">
        <v>2757</v>
      </c>
      <c r="B856" s="1" t="s">
        <v>3030</v>
      </c>
      <c r="C856" s="1" t="s">
        <v>19</v>
      </c>
      <c r="D856" s="1" t="s">
        <v>3031</v>
      </c>
      <c r="E856" s="1" t="s">
        <v>2777</v>
      </c>
      <c r="F856" s="1" t="s">
        <v>484</v>
      </c>
      <c r="G856" s="1" t="s">
        <v>130</v>
      </c>
      <c r="H856" s="1" t="s">
        <v>3023</v>
      </c>
      <c r="I856" s="3" t="str">
        <f>VLOOKUP(H856,[2]Sheet1!$A$2:$B$637,2,FALSE)</f>
        <v>Colonne sèche</v>
      </c>
      <c r="J856" s="1" t="s">
        <v>2757</v>
      </c>
      <c r="K856" s="3" t="str">
        <f>VLOOKUP(J856,[1]Sheet1!$B$3:$C$256,2,FALSE)</f>
        <v>Protection incendie</v>
      </c>
      <c r="L856" s="1" t="s">
        <v>2779</v>
      </c>
      <c r="M856" s="1" t="s">
        <v>486</v>
      </c>
      <c r="N856" s="26" t="s">
        <v>573</v>
      </c>
    </row>
    <row r="857" spans="1:14" ht="28.8" x14ac:dyDescent="0.3">
      <c r="A857" s="23" t="s">
        <v>2757</v>
      </c>
      <c r="B857" s="1" t="s">
        <v>3032</v>
      </c>
      <c r="C857" s="1" t="s">
        <v>19</v>
      </c>
      <c r="D857" s="1" t="s">
        <v>3033</v>
      </c>
      <c r="E857" s="1" t="s">
        <v>2777</v>
      </c>
      <c r="F857" s="1" t="s">
        <v>484</v>
      </c>
      <c r="G857" s="1" t="s">
        <v>130</v>
      </c>
      <c r="H857" s="1" t="s">
        <v>3023</v>
      </c>
      <c r="I857" s="3" t="str">
        <f>VLOOKUP(H857,[2]Sheet1!$A$2:$B$637,2,FALSE)</f>
        <v>Colonne sèche</v>
      </c>
      <c r="J857" s="1" t="s">
        <v>2757</v>
      </c>
      <c r="K857" s="3" t="str">
        <f>VLOOKUP(J857,[1]Sheet1!$B$3:$C$256,2,FALSE)</f>
        <v>Protection incendie</v>
      </c>
      <c r="L857" s="1" t="s">
        <v>2779</v>
      </c>
      <c r="M857" s="1" t="s">
        <v>486</v>
      </c>
      <c r="N857" s="26" t="s">
        <v>573</v>
      </c>
    </row>
    <row r="858" spans="1:14" ht="28.8" x14ac:dyDescent="0.3">
      <c r="A858" s="23" t="s">
        <v>2757</v>
      </c>
      <c r="B858" s="1" t="s">
        <v>3034</v>
      </c>
      <c r="C858" s="1" t="s">
        <v>19</v>
      </c>
      <c r="D858" s="1" t="s">
        <v>3035</v>
      </c>
      <c r="E858" s="1" t="s">
        <v>2777</v>
      </c>
      <c r="F858" s="1" t="s">
        <v>484</v>
      </c>
      <c r="G858" s="1" t="s">
        <v>130</v>
      </c>
      <c r="H858" s="1" t="s">
        <v>3023</v>
      </c>
      <c r="I858" s="3" t="str">
        <f>VLOOKUP(H858,[2]Sheet1!$A$2:$B$637,2,FALSE)</f>
        <v>Colonne sèche</v>
      </c>
      <c r="J858" s="1" t="s">
        <v>2757</v>
      </c>
      <c r="K858" s="3" t="str">
        <f>VLOOKUP(J858,[1]Sheet1!$B$3:$C$256,2,FALSE)</f>
        <v>Protection incendie</v>
      </c>
      <c r="L858" s="1" t="s">
        <v>2779</v>
      </c>
      <c r="M858" s="1" t="s">
        <v>486</v>
      </c>
      <c r="N858" s="26" t="s">
        <v>573</v>
      </c>
    </row>
    <row r="859" spans="1:14" ht="28.8" x14ac:dyDescent="0.3">
      <c r="A859" s="23" t="s">
        <v>2757</v>
      </c>
      <c r="B859" s="1" t="s">
        <v>3036</v>
      </c>
      <c r="C859" s="1" t="s">
        <v>19</v>
      </c>
      <c r="D859" s="1" t="s">
        <v>3037</v>
      </c>
      <c r="E859" s="1" t="s">
        <v>2777</v>
      </c>
      <c r="F859" s="1" t="s">
        <v>484</v>
      </c>
      <c r="G859" s="1" t="s">
        <v>130</v>
      </c>
      <c r="H859" s="1" t="s">
        <v>3023</v>
      </c>
      <c r="I859" s="3" t="str">
        <f>VLOOKUP(H859,[2]Sheet1!$A$2:$B$637,2,FALSE)</f>
        <v>Colonne sèche</v>
      </c>
      <c r="J859" s="1" t="s">
        <v>2757</v>
      </c>
      <c r="K859" s="3" t="str">
        <f>VLOOKUP(J859,[1]Sheet1!$B$3:$C$256,2,FALSE)</f>
        <v>Protection incendie</v>
      </c>
      <c r="L859" s="1" t="s">
        <v>2779</v>
      </c>
      <c r="M859" s="1" t="s">
        <v>486</v>
      </c>
      <c r="N859" s="26" t="s">
        <v>573</v>
      </c>
    </row>
    <row r="860" spans="1:14" ht="28.8" x14ac:dyDescent="0.3">
      <c r="A860" s="23" t="s">
        <v>2757</v>
      </c>
      <c r="B860" s="1" t="s">
        <v>3038</v>
      </c>
      <c r="C860" s="1" t="s">
        <v>19</v>
      </c>
      <c r="D860" s="1" t="s">
        <v>3039</v>
      </c>
      <c r="E860" s="1" t="s">
        <v>2777</v>
      </c>
      <c r="F860" s="1" t="s">
        <v>484</v>
      </c>
      <c r="G860" s="1" t="s">
        <v>130</v>
      </c>
      <c r="H860" s="1" t="s">
        <v>3023</v>
      </c>
      <c r="I860" s="3" t="str">
        <f>VLOOKUP(H860,[2]Sheet1!$A$2:$B$637,2,FALSE)</f>
        <v>Colonne sèche</v>
      </c>
      <c r="J860" s="1" t="s">
        <v>2757</v>
      </c>
      <c r="K860" s="3" t="str">
        <f>VLOOKUP(J860,[1]Sheet1!$B$3:$C$256,2,FALSE)</f>
        <v>Protection incendie</v>
      </c>
      <c r="L860" s="1" t="s">
        <v>2779</v>
      </c>
      <c r="M860" s="1" t="s">
        <v>486</v>
      </c>
      <c r="N860" s="26" t="s">
        <v>573</v>
      </c>
    </row>
    <row r="861" spans="1:14" ht="28.8" x14ac:dyDescent="0.3">
      <c r="A861" s="23" t="s">
        <v>2757</v>
      </c>
      <c r="B861" s="1" t="s">
        <v>3040</v>
      </c>
      <c r="C861" s="1" t="s">
        <v>19</v>
      </c>
      <c r="D861" s="1" t="s">
        <v>3041</v>
      </c>
      <c r="E861" s="1" t="s">
        <v>2777</v>
      </c>
      <c r="F861" s="1" t="s">
        <v>484</v>
      </c>
      <c r="G861" s="1" t="s">
        <v>130</v>
      </c>
      <c r="H861" s="1" t="s">
        <v>3023</v>
      </c>
      <c r="I861" s="3" t="str">
        <f>VLOOKUP(H861,[2]Sheet1!$A$2:$B$637,2,FALSE)</f>
        <v>Colonne sèche</v>
      </c>
      <c r="J861" s="1" t="s">
        <v>2757</v>
      </c>
      <c r="K861" s="3" t="str">
        <f>VLOOKUP(J861,[1]Sheet1!$B$3:$C$256,2,FALSE)</f>
        <v>Protection incendie</v>
      </c>
      <c r="L861" s="1" t="s">
        <v>2779</v>
      </c>
      <c r="M861" s="1" t="s">
        <v>486</v>
      </c>
      <c r="N861" s="26" t="s">
        <v>573</v>
      </c>
    </row>
    <row r="862" spans="1:14" ht="28.8" x14ac:dyDescent="0.3">
      <c r="A862" s="23" t="s">
        <v>2757</v>
      </c>
      <c r="B862" s="1" t="s">
        <v>3042</v>
      </c>
      <c r="C862" s="1" t="s">
        <v>19</v>
      </c>
      <c r="D862" s="1" t="s">
        <v>3043</v>
      </c>
      <c r="E862" s="1" t="s">
        <v>2777</v>
      </c>
      <c r="F862" s="1" t="s">
        <v>484</v>
      </c>
      <c r="G862" s="1" t="s">
        <v>130</v>
      </c>
      <c r="H862" s="1" t="s">
        <v>3023</v>
      </c>
      <c r="I862" s="3" t="str">
        <f>VLOOKUP(H862,[2]Sheet1!$A$2:$B$637,2,FALSE)</f>
        <v>Colonne sèche</v>
      </c>
      <c r="J862" s="1" t="s">
        <v>2757</v>
      </c>
      <c r="K862" s="3" t="str">
        <f>VLOOKUP(J862,[1]Sheet1!$B$3:$C$256,2,FALSE)</f>
        <v>Protection incendie</v>
      </c>
      <c r="L862" s="1" t="s">
        <v>2779</v>
      </c>
      <c r="M862" s="1" t="s">
        <v>486</v>
      </c>
      <c r="N862" s="26" t="s">
        <v>573</v>
      </c>
    </row>
    <row r="863" spans="1:14" ht="28.8" x14ac:dyDescent="0.3">
      <c r="A863" s="23" t="s">
        <v>2757</v>
      </c>
      <c r="B863" s="1" t="s">
        <v>3044</v>
      </c>
      <c r="C863" s="1" t="s">
        <v>19</v>
      </c>
      <c r="D863" s="1" t="s">
        <v>3045</v>
      </c>
      <c r="E863" s="1" t="s">
        <v>2777</v>
      </c>
      <c r="F863" s="1" t="s">
        <v>484</v>
      </c>
      <c r="G863" s="1" t="s">
        <v>130</v>
      </c>
      <c r="H863" s="1" t="s">
        <v>3023</v>
      </c>
      <c r="I863" s="3" t="str">
        <f>VLOOKUP(H863,[2]Sheet1!$A$2:$B$637,2,FALSE)</f>
        <v>Colonne sèche</v>
      </c>
      <c r="J863" s="1" t="s">
        <v>2757</v>
      </c>
      <c r="K863" s="3" t="str">
        <f>VLOOKUP(J863,[1]Sheet1!$B$3:$C$256,2,FALSE)</f>
        <v>Protection incendie</v>
      </c>
      <c r="L863" s="1" t="s">
        <v>2779</v>
      </c>
      <c r="M863" s="1" t="s">
        <v>486</v>
      </c>
      <c r="N863" s="26" t="s">
        <v>573</v>
      </c>
    </row>
    <row r="864" spans="1:14" ht="28.8" x14ac:dyDescent="0.3">
      <c r="A864" s="23" t="s">
        <v>2757</v>
      </c>
      <c r="B864" s="1" t="s">
        <v>3046</v>
      </c>
      <c r="C864" s="1" t="s">
        <v>19</v>
      </c>
      <c r="D864" s="1" t="s">
        <v>3047</v>
      </c>
      <c r="E864" s="1" t="s">
        <v>2777</v>
      </c>
      <c r="F864" s="1" t="s">
        <v>484</v>
      </c>
      <c r="G864" s="1" t="s">
        <v>130</v>
      </c>
      <c r="H864" s="1" t="s">
        <v>3023</v>
      </c>
      <c r="I864" s="3" t="str">
        <f>VLOOKUP(H864,[2]Sheet1!$A$2:$B$637,2,FALSE)</f>
        <v>Colonne sèche</v>
      </c>
      <c r="J864" s="1" t="s">
        <v>2757</v>
      </c>
      <c r="K864" s="3" t="str">
        <f>VLOOKUP(J864,[1]Sheet1!$B$3:$C$256,2,FALSE)</f>
        <v>Protection incendie</v>
      </c>
      <c r="L864" s="1" t="s">
        <v>2779</v>
      </c>
      <c r="M864" s="1" t="s">
        <v>486</v>
      </c>
      <c r="N864" s="26" t="s">
        <v>573</v>
      </c>
    </row>
    <row r="865" spans="1:14" ht="28.8" x14ac:dyDescent="0.3">
      <c r="A865" s="23" t="s">
        <v>2757</v>
      </c>
      <c r="B865" s="1" t="s">
        <v>3048</v>
      </c>
      <c r="C865" s="1" t="s">
        <v>19</v>
      </c>
      <c r="D865" s="1" t="s">
        <v>3049</v>
      </c>
      <c r="E865" s="1" t="s">
        <v>2777</v>
      </c>
      <c r="F865" s="1" t="s">
        <v>484</v>
      </c>
      <c r="G865" s="1" t="s">
        <v>130</v>
      </c>
      <c r="H865" s="1" t="s">
        <v>3023</v>
      </c>
      <c r="I865" s="3" t="str">
        <f>VLOOKUP(H865,[2]Sheet1!$A$2:$B$637,2,FALSE)</f>
        <v>Colonne sèche</v>
      </c>
      <c r="J865" s="1" t="s">
        <v>2757</v>
      </c>
      <c r="K865" s="3" t="str">
        <f>VLOOKUP(J865,[1]Sheet1!$B$3:$C$256,2,FALSE)</f>
        <v>Protection incendie</v>
      </c>
      <c r="L865" s="1" t="s">
        <v>2779</v>
      </c>
      <c r="M865" s="1" t="s">
        <v>486</v>
      </c>
      <c r="N865" s="26" t="s">
        <v>573</v>
      </c>
    </row>
    <row r="866" spans="1:14" ht="28.8" x14ac:dyDescent="0.3">
      <c r="A866" s="23" t="s">
        <v>2757</v>
      </c>
      <c r="B866" s="1" t="s">
        <v>3050</v>
      </c>
      <c r="C866" s="1" t="s">
        <v>19</v>
      </c>
      <c r="D866" s="1" t="s">
        <v>3051</v>
      </c>
      <c r="E866" s="1" t="s">
        <v>2777</v>
      </c>
      <c r="F866" s="1" t="s">
        <v>484</v>
      </c>
      <c r="G866" s="1" t="s">
        <v>130</v>
      </c>
      <c r="H866" s="1" t="s">
        <v>3023</v>
      </c>
      <c r="I866" s="3" t="str">
        <f>VLOOKUP(H866,[2]Sheet1!$A$2:$B$637,2,FALSE)</f>
        <v>Colonne sèche</v>
      </c>
      <c r="J866" s="1" t="s">
        <v>2757</v>
      </c>
      <c r="K866" s="3" t="str">
        <f>VLOOKUP(J866,[1]Sheet1!$B$3:$C$256,2,FALSE)</f>
        <v>Protection incendie</v>
      </c>
      <c r="L866" s="1" t="s">
        <v>2779</v>
      </c>
      <c r="M866" s="1" t="s">
        <v>486</v>
      </c>
      <c r="N866" s="26" t="s">
        <v>573</v>
      </c>
    </row>
    <row r="867" spans="1:14" ht="28.8" x14ac:dyDescent="0.3">
      <c r="A867" s="23" t="s">
        <v>2757</v>
      </c>
      <c r="B867" s="1" t="s">
        <v>3052</v>
      </c>
      <c r="C867" s="1" t="s">
        <v>19</v>
      </c>
      <c r="D867" s="1" t="s">
        <v>3053</v>
      </c>
      <c r="E867" s="1" t="s">
        <v>2777</v>
      </c>
      <c r="F867" s="1" t="s">
        <v>484</v>
      </c>
      <c r="G867" s="1" t="s">
        <v>130</v>
      </c>
      <c r="H867" s="1" t="s">
        <v>3023</v>
      </c>
      <c r="I867" s="3" t="str">
        <f>VLOOKUP(H867,[2]Sheet1!$A$2:$B$637,2,FALSE)</f>
        <v>Colonne sèche</v>
      </c>
      <c r="J867" s="1" t="s">
        <v>2757</v>
      </c>
      <c r="K867" s="3" t="str">
        <f>VLOOKUP(J867,[1]Sheet1!$B$3:$C$256,2,FALSE)</f>
        <v>Protection incendie</v>
      </c>
      <c r="L867" s="1" t="s">
        <v>2779</v>
      </c>
      <c r="M867" s="1" t="s">
        <v>486</v>
      </c>
      <c r="N867" s="26" t="s">
        <v>573</v>
      </c>
    </row>
    <row r="868" spans="1:14" ht="28.8" x14ac:dyDescent="0.3">
      <c r="A868" s="23" t="s">
        <v>2757</v>
      </c>
      <c r="B868" s="1" t="s">
        <v>3054</v>
      </c>
      <c r="C868" s="1" t="s">
        <v>19</v>
      </c>
      <c r="D868" s="1" t="s">
        <v>3055</v>
      </c>
      <c r="E868" s="1" t="s">
        <v>2777</v>
      </c>
      <c r="F868" s="1" t="s">
        <v>484</v>
      </c>
      <c r="G868" s="1" t="s">
        <v>130</v>
      </c>
      <c r="H868" s="1" t="s">
        <v>3023</v>
      </c>
      <c r="I868" s="3" t="str">
        <f>VLOOKUP(H868,[2]Sheet1!$A$2:$B$637,2,FALSE)</f>
        <v>Colonne sèche</v>
      </c>
      <c r="J868" s="1" t="s">
        <v>2757</v>
      </c>
      <c r="K868" s="3" t="str">
        <f>VLOOKUP(J868,[1]Sheet1!$B$3:$C$256,2,FALSE)</f>
        <v>Protection incendie</v>
      </c>
      <c r="L868" s="1" t="s">
        <v>2779</v>
      </c>
      <c r="M868" s="1" t="s">
        <v>486</v>
      </c>
      <c r="N868" s="26" t="s">
        <v>573</v>
      </c>
    </row>
    <row r="869" spans="1:14" ht="28.8" x14ac:dyDescent="0.3">
      <c r="A869" s="23" t="s">
        <v>2757</v>
      </c>
      <c r="B869" s="1" t="s">
        <v>3056</v>
      </c>
      <c r="C869" s="1" t="s">
        <v>19</v>
      </c>
      <c r="D869" s="1" t="s">
        <v>3057</v>
      </c>
      <c r="E869" s="1" t="s">
        <v>2777</v>
      </c>
      <c r="F869" s="1" t="s">
        <v>484</v>
      </c>
      <c r="G869" s="1" t="s">
        <v>130</v>
      </c>
      <c r="H869" s="1" t="s">
        <v>3023</v>
      </c>
      <c r="I869" s="3" t="str">
        <f>VLOOKUP(H869,[2]Sheet1!$A$2:$B$637,2,FALSE)</f>
        <v>Colonne sèche</v>
      </c>
      <c r="J869" s="1" t="s">
        <v>2757</v>
      </c>
      <c r="K869" s="3" t="str">
        <f>VLOOKUP(J869,[1]Sheet1!$B$3:$C$256,2,FALSE)</f>
        <v>Protection incendie</v>
      </c>
      <c r="L869" s="1" t="s">
        <v>2779</v>
      </c>
      <c r="M869" s="1" t="s">
        <v>486</v>
      </c>
      <c r="N869" s="26" t="s">
        <v>573</v>
      </c>
    </row>
    <row r="870" spans="1:14" ht="28.8" x14ac:dyDescent="0.3">
      <c r="A870" s="23" t="s">
        <v>2757</v>
      </c>
      <c r="B870" s="1" t="s">
        <v>3058</v>
      </c>
      <c r="C870" s="1" t="s">
        <v>19</v>
      </c>
      <c r="D870" s="1" t="s">
        <v>3059</v>
      </c>
      <c r="E870" s="1" t="s">
        <v>2777</v>
      </c>
      <c r="F870" s="1" t="s">
        <v>484</v>
      </c>
      <c r="G870" s="1" t="s">
        <v>130</v>
      </c>
      <c r="H870" s="1" t="s">
        <v>3023</v>
      </c>
      <c r="I870" s="3" t="str">
        <f>VLOOKUP(H870,[2]Sheet1!$A$2:$B$637,2,FALSE)</f>
        <v>Colonne sèche</v>
      </c>
      <c r="J870" s="1" t="s">
        <v>2757</v>
      </c>
      <c r="K870" s="3" t="str">
        <f>VLOOKUP(J870,[1]Sheet1!$B$3:$C$256,2,FALSE)</f>
        <v>Protection incendie</v>
      </c>
      <c r="L870" s="1" t="s">
        <v>2779</v>
      </c>
      <c r="M870" s="1" t="s">
        <v>486</v>
      </c>
      <c r="N870" s="26" t="s">
        <v>573</v>
      </c>
    </row>
    <row r="871" spans="1:14" ht="28.8" x14ac:dyDescent="0.3">
      <c r="A871" s="23" t="s">
        <v>2757</v>
      </c>
      <c r="B871" s="1" t="s">
        <v>3060</v>
      </c>
      <c r="C871" s="1" t="s">
        <v>19</v>
      </c>
      <c r="D871" s="1" t="s">
        <v>3061</v>
      </c>
      <c r="E871" s="1" t="s">
        <v>2777</v>
      </c>
      <c r="F871" s="1" t="s">
        <v>484</v>
      </c>
      <c r="G871" s="1" t="s">
        <v>130</v>
      </c>
      <c r="H871" s="1" t="s">
        <v>3023</v>
      </c>
      <c r="I871" s="3" t="str">
        <f>VLOOKUP(H871,[2]Sheet1!$A$2:$B$637,2,FALSE)</f>
        <v>Colonne sèche</v>
      </c>
      <c r="J871" s="1" t="s">
        <v>2757</v>
      </c>
      <c r="K871" s="3" t="str">
        <f>VLOOKUP(J871,[1]Sheet1!$B$3:$C$256,2,FALSE)</f>
        <v>Protection incendie</v>
      </c>
      <c r="L871" s="1" t="s">
        <v>2779</v>
      </c>
      <c r="M871" s="1" t="s">
        <v>486</v>
      </c>
      <c r="N871" s="26" t="s">
        <v>573</v>
      </c>
    </row>
    <row r="872" spans="1:14" ht="28.8" x14ac:dyDescent="0.3">
      <c r="A872" s="23" t="s">
        <v>2757</v>
      </c>
      <c r="B872" s="1" t="s">
        <v>3062</v>
      </c>
      <c r="C872" s="1" t="s">
        <v>19</v>
      </c>
      <c r="D872" s="1" t="s">
        <v>3063</v>
      </c>
      <c r="E872" s="1" t="s">
        <v>2777</v>
      </c>
      <c r="F872" s="1" t="s">
        <v>484</v>
      </c>
      <c r="G872" s="1" t="s">
        <v>130</v>
      </c>
      <c r="H872" s="1" t="s">
        <v>3023</v>
      </c>
      <c r="I872" s="3" t="str">
        <f>VLOOKUP(H872,[2]Sheet1!$A$2:$B$637,2,FALSE)</f>
        <v>Colonne sèche</v>
      </c>
      <c r="J872" s="1" t="s">
        <v>2757</v>
      </c>
      <c r="K872" s="3" t="str">
        <f>VLOOKUP(J872,[1]Sheet1!$B$3:$C$256,2,FALSE)</f>
        <v>Protection incendie</v>
      </c>
      <c r="L872" s="1" t="s">
        <v>2779</v>
      </c>
      <c r="M872" s="1" t="s">
        <v>486</v>
      </c>
      <c r="N872" s="26" t="s">
        <v>573</v>
      </c>
    </row>
    <row r="873" spans="1:14" ht="28.8" x14ac:dyDescent="0.3">
      <c r="A873" s="23" t="s">
        <v>2757</v>
      </c>
      <c r="B873" s="1" t="s">
        <v>3064</v>
      </c>
      <c r="C873" s="1" t="s">
        <v>19</v>
      </c>
      <c r="D873" s="1" t="s">
        <v>3065</v>
      </c>
      <c r="E873" s="1" t="s">
        <v>2777</v>
      </c>
      <c r="F873" s="1" t="s">
        <v>484</v>
      </c>
      <c r="G873" s="1" t="s">
        <v>130</v>
      </c>
      <c r="H873" s="1" t="s">
        <v>3023</v>
      </c>
      <c r="I873" s="3" t="str">
        <f>VLOOKUP(H873,[2]Sheet1!$A$2:$B$637,2,FALSE)</f>
        <v>Colonne sèche</v>
      </c>
      <c r="J873" s="1" t="s">
        <v>2757</v>
      </c>
      <c r="K873" s="3" t="str">
        <f>VLOOKUP(J873,[1]Sheet1!$B$3:$C$256,2,FALSE)</f>
        <v>Protection incendie</v>
      </c>
      <c r="L873" s="1" t="s">
        <v>2779</v>
      </c>
      <c r="M873" s="1" t="s">
        <v>486</v>
      </c>
      <c r="N873" s="26" t="s">
        <v>573</v>
      </c>
    </row>
    <row r="874" spans="1:14" ht="28.8" x14ac:dyDescent="0.3">
      <c r="A874" s="23" t="s">
        <v>2757</v>
      </c>
      <c r="B874" s="1" t="s">
        <v>3066</v>
      </c>
      <c r="C874" s="1" t="s">
        <v>19</v>
      </c>
      <c r="D874" s="1" t="s">
        <v>3067</v>
      </c>
      <c r="E874" s="1" t="s">
        <v>2773</v>
      </c>
      <c r="F874" s="1" t="s">
        <v>453</v>
      </c>
      <c r="G874" s="1" t="s">
        <v>130</v>
      </c>
      <c r="H874" s="1" t="s">
        <v>3068</v>
      </c>
      <c r="I874" s="3" t="str">
        <f>VLOOKUP(H874,[2]Sheet1!$A$2:$B$637,2,FALSE)</f>
        <v>Maintien pression</v>
      </c>
      <c r="J874" s="1" t="s">
        <v>2757</v>
      </c>
      <c r="K874" s="3" t="str">
        <f>VLOOKUP(J874,[1]Sheet1!$B$3:$C$256,2,FALSE)</f>
        <v>Protection incendie</v>
      </c>
      <c r="L874" s="1" t="s">
        <v>2774</v>
      </c>
      <c r="M874" s="1" t="s">
        <v>66</v>
      </c>
      <c r="N874" s="26" t="s">
        <v>156</v>
      </c>
    </row>
    <row r="875" spans="1:14" ht="28.8" x14ac:dyDescent="0.3">
      <c r="A875" s="23" t="s">
        <v>2757</v>
      </c>
      <c r="B875" s="1" t="s">
        <v>3069</v>
      </c>
      <c r="C875" s="1" t="s">
        <v>19</v>
      </c>
      <c r="D875" s="1" t="s">
        <v>3070</v>
      </c>
      <c r="E875" s="1" t="s">
        <v>19</v>
      </c>
      <c r="F875" s="1" t="s">
        <v>19</v>
      </c>
      <c r="G875" s="1" t="s">
        <v>130</v>
      </c>
      <c r="H875" s="1" t="s">
        <v>3071</v>
      </c>
      <c r="I875" s="3" t="str">
        <f>VLOOKUP(H875,[2]Sheet1!$A$2:$B$637,2,FALSE)</f>
        <v>Poste colonne humide</v>
      </c>
      <c r="J875" s="1" t="s">
        <v>2757</v>
      </c>
      <c r="K875" s="3" t="str">
        <f>VLOOKUP(J875,[1]Sheet1!$B$3:$C$256,2,FALSE)</f>
        <v>Protection incendie</v>
      </c>
      <c r="L875" s="1" t="s">
        <v>19</v>
      </c>
      <c r="M875" s="1" t="s">
        <v>19</v>
      </c>
      <c r="N875" s="26" t="s">
        <v>19</v>
      </c>
    </row>
    <row r="876" spans="1:14" ht="28.8" x14ac:dyDescent="0.3">
      <c r="A876" s="23" t="s">
        <v>2757</v>
      </c>
      <c r="B876" s="1" t="s">
        <v>3072</v>
      </c>
      <c r="C876" s="1" t="s">
        <v>19</v>
      </c>
      <c r="D876" s="1" t="s">
        <v>3073</v>
      </c>
      <c r="E876" s="1" t="s">
        <v>19</v>
      </c>
      <c r="F876" s="1" t="s">
        <v>19</v>
      </c>
      <c r="G876" s="1" t="s">
        <v>130</v>
      </c>
      <c r="H876" s="1" t="s">
        <v>3071</v>
      </c>
      <c r="I876" s="3" t="str">
        <f>VLOOKUP(H876,[2]Sheet1!$A$2:$B$637,2,FALSE)</f>
        <v>Poste colonne humide</v>
      </c>
      <c r="J876" s="1" t="s">
        <v>2757</v>
      </c>
      <c r="K876" s="3" t="str">
        <f>VLOOKUP(J876,[1]Sheet1!$B$3:$C$256,2,FALSE)</f>
        <v>Protection incendie</v>
      </c>
      <c r="L876" s="1" t="s">
        <v>19</v>
      </c>
      <c r="M876" s="1" t="s">
        <v>19</v>
      </c>
      <c r="N876" s="26" t="s">
        <v>19</v>
      </c>
    </row>
    <row r="877" spans="1:14" ht="28.8" x14ac:dyDescent="0.3">
      <c r="A877" s="23" t="s">
        <v>2757</v>
      </c>
      <c r="B877" s="1" t="s">
        <v>3074</v>
      </c>
      <c r="C877" s="1" t="s">
        <v>19</v>
      </c>
      <c r="D877" s="1" t="s">
        <v>3075</v>
      </c>
      <c r="E877" s="1" t="s">
        <v>19</v>
      </c>
      <c r="F877" s="1" t="s">
        <v>19</v>
      </c>
      <c r="G877" s="1" t="s">
        <v>130</v>
      </c>
      <c r="H877" s="1" t="s">
        <v>3071</v>
      </c>
      <c r="I877" s="3" t="str">
        <f>VLOOKUP(H877,[2]Sheet1!$A$2:$B$637,2,FALSE)</f>
        <v>Poste colonne humide</v>
      </c>
      <c r="J877" s="1" t="s">
        <v>2757</v>
      </c>
      <c r="K877" s="3" t="str">
        <f>VLOOKUP(J877,[1]Sheet1!$B$3:$C$256,2,FALSE)</f>
        <v>Protection incendie</v>
      </c>
      <c r="L877" s="1" t="s">
        <v>19</v>
      </c>
      <c r="M877" s="1" t="s">
        <v>19</v>
      </c>
      <c r="N877" s="26" t="s">
        <v>19</v>
      </c>
    </row>
    <row r="878" spans="1:14" ht="28.8" x14ac:dyDescent="0.3">
      <c r="A878" s="23" t="s">
        <v>2757</v>
      </c>
      <c r="B878" s="1" t="s">
        <v>3076</v>
      </c>
      <c r="C878" s="1" t="s">
        <v>19</v>
      </c>
      <c r="D878" s="1" t="s">
        <v>3077</v>
      </c>
      <c r="E878" s="1" t="s">
        <v>19</v>
      </c>
      <c r="F878" s="1" t="s">
        <v>19</v>
      </c>
      <c r="G878" s="1" t="s">
        <v>130</v>
      </c>
      <c r="H878" s="1" t="s">
        <v>3071</v>
      </c>
      <c r="I878" s="3" t="str">
        <f>VLOOKUP(H878,[2]Sheet1!$A$2:$B$637,2,FALSE)</f>
        <v>Poste colonne humide</v>
      </c>
      <c r="J878" s="1" t="s">
        <v>2757</v>
      </c>
      <c r="K878" s="3" t="str">
        <f>VLOOKUP(J878,[1]Sheet1!$B$3:$C$256,2,FALSE)</f>
        <v>Protection incendie</v>
      </c>
      <c r="L878" s="1" t="s">
        <v>19</v>
      </c>
      <c r="M878" s="1" t="s">
        <v>19</v>
      </c>
      <c r="N878" s="26" t="s">
        <v>19</v>
      </c>
    </row>
    <row r="879" spans="1:14" ht="28.8" x14ac:dyDescent="0.3">
      <c r="A879" s="23" t="s">
        <v>2757</v>
      </c>
      <c r="B879" s="1" t="s">
        <v>3078</v>
      </c>
      <c r="C879" s="1" t="s">
        <v>19</v>
      </c>
      <c r="D879" s="1" t="s">
        <v>3079</v>
      </c>
      <c r="E879" s="1" t="s">
        <v>19</v>
      </c>
      <c r="F879" s="1" t="s">
        <v>19</v>
      </c>
      <c r="G879" s="1" t="s">
        <v>130</v>
      </c>
      <c r="H879" s="1" t="s">
        <v>3071</v>
      </c>
      <c r="I879" s="3" t="str">
        <f>VLOOKUP(H879,[2]Sheet1!$A$2:$B$637,2,FALSE)</f>
        <v>Poste colonne humide</v>
      </c>
      <c r="J879" s="1" t="s">
        <v>2757</v>
      </c>
      <c r="K879" s="3" t="str">
        <f>VLOOKUP(J879,[1]Sheet1!$B$3:$C$256,2,FALSE)</f>
        <v>Protection incendie</v>
      </c>
      <c r="L879" s="1" t="s">
        <v>19</v>
      </c>
      <c r="M879" s="1" t="s">
        <v>19</v>
      </c>
      <c r="N879" s="26" t="s">
        <v>19</v>
      </c>
    </row>
    <row r="880" spans="1:14" ht="28.8" x14ac:dyDescent="0.3">
      <c r="A880" s="23" t="s">
        <v>2757</v>
      </c>
      <c r="B880" s="1" t="s">
        <v>3080</v>
      </c>
      <c r="C880" s="1" t="s">
        <v>19</v>
      </c>
      <c r="D880" s="1" t="s">
        <v>3081</v>
      </c>
      <c r="E880" s="1" t="s">
        <v>19</v>
      </c>
      <c r="F880" s="1" t="s">
        <v>19</v>
      </c>
      <c r="G880" s="1" t="s">
        <v>130</v>
      </c>
      <c r="H880" s="1" t="s">
        <v>3071</v>
      </c>
      <c r="I880" s="3" t="str">
        <f>VLOOKUP(H880,[2]Sheet1!$A$2:$B$637,2,FALSE)</f>
        <v>Poste colonne humide</v>
      </c>
      <c r="J880" s="1" t="s">
        <v>2757</v>
      </c>
      <c r="K880" s="3" t="str">
        <f>VLOOKUP(J880,[1]Sheet1!$B$3:$C$256,2,FALSE)</f>
        <v>Protection incendie</v>
      </c>
      <c r="L880" s="1" t="s">
        <v>19</v>
      </c>
      <c r="M880" s="1" t="s">
        <v>19</v>
      </c>
      <c r="N880" s="26" t="s">
        <v>19</v>
      </c>
    </row>
    <row r="881" spans="1:14" ht="28.8" x14ac:dyDescent="0.3">
      <c r="A881" s="23" t="s">
        <v>2757</v>
      </c>
      <c r="B881" s="1" t="s">
        <v>3082</v>
      </c>
      <c r="C881" s="1" t="s">
        <v>19</v>
      </c>
      <c r="D881" s="1" t="s">
        <v>3083</v>
      </c>
      <c r="E881" s="1" t="s">
        <v>19</v>
      </c>
      <c r="F881" s="1" t="s">
        <v>19</v>
      </c>
      <c r="G881" s="1" t="s">
        <v>130</v>
      </c>
      <c r="H881" s="1" t="s">
        <v>3071</v>
      </c>
      <c r="I881" s="3" t="str">
        <f>VLOOKUP(H881,[2]Sheet1!$A$2:$B$637,2,FALSE)</f>
        <v>Poste colonne humide</v>
      </c>
      <c r="J881" s="1" t="s">
        <v>2757</v>
      </c>
      <c r="K881" s="3" t="str">
        <f>VLOOKUP(J881,[1]Sheet1!$B$3:$C$256,2,FALSE)</f>
        <v>Protection incendie</v>
      </c>
      <c r="L881" s="1" t="s">
        <v>19</v>
      </c>
      <c r="M881" s="1" t="s">
        <v>19</v>
      </c>
      <c r="N881" s="26" t="s">
        <v>19</v>
      </c>
    </row>
    <row r="882" spans="1:14" ht="28.8" x14ac:dyDescent="0.3">
      <c r="A882" s="23" t="s">
        <v>2757</v>
      </c>
      <c r="B882" s="1" t="s">
        <v>3084</v>
      </c>
      <c r="C882" s="1" t="s">
        <v>19</v>
      </c>
      <c r="D882" s="1" t="s">
        <v>3085</v>
      </c>
      <c r="E882" s="1" t="s">
        <v>19</v>
      </c>
      <c r="F882" s="1" t="s">
        <v>19</v>
      </c>
      <c r="G882" s="1" t="s">
        <v>130</v>
      </c>
      <c r="H882" s="1" t="s">
        <v>3071</v>
      </c>
      <c r="I882" s="3" t="str">
        <f>VLOOKUP(H882,[2]Sheet1!$A$2:$B$637,2,FALSE)</f>
        <v>Poste colonne humide</v>
      </c>
      <c r="J882" s="1" t="s">
        <v>2757</v>
      </c>
      <c r="K882" s="3" t="str">
        <f>VLOOKUP(J882,[1]Sheet1!$B$3:$C$256,2,FALSE)</f>
        <v>Protection incendie</v>
      </c>
      <c r="L882" s="1" t="s">
        <v>19</v>
      </c>
      <c r="M882" s="1" t="s">
        <v>19</v>
      </c>
      <c r="N882" s="26" t="s">
        <v>19</v>
      </c>
    </row>
    <row r="883" spans="1:14" ht="28.8" x14ac:dyDescent="0.3">
      <c r="A883" s="23" t="s">
        <v>2757</v>
      </c>
      <c r="B883" s="1" t="s">
        <v>3086</v>
      </c>
      <c r="C883" s="1" t="s">
        <v>19</v>
      </c>
      <c r="D883" s="1" t="s">
        <v>3087</v>
      </c>
      <c r="E883" s="1" t="s">
        <v>19</v>
      </c>
      <c r="F883" s="1" t="s">
        <v>19</v>
      </c>
      <c r="G883" s="1" t="s">
        <v>130</v>
      </c>
      <c r="H883" s="1" t="s">
        <v>3071</v>
      </c>
      <c r="I883" s="3" t="str">
        <f>VLOOKUP(H883,[2]Sheet1!$A$2:$B$637,2,FALSE)</f>
        <v>Poste colonne humide</v>
      </c>
      <c r="J883" s="1" t="s">
        <v>2757</v>
      </c>
      <c r="K883" s="3" t="str">
        <f>VLOOKUP(J883,[1]Sheet1!$B$3:$C$256,2,FALSE)</f>
        <v>Protection incendie</v>
      </c>
      <c r="L883" s="1" t="s">
        <v>19</v>
      </c>
      <c r="M883" s="1" t="s">
        <v>19</v>
      </c>
      <c r="N883" s="26" t="s">
        <v>19</v>
      </c>
    </row>
    <row r="884" spans="1:14" ht="28.8" x14ac:dyDescent="0.3">
      <c r="A884" s="23" t="s">
        <v>2757</v>
      </c>
      <c r="B884" s="1" t="s">
        <v>3088</v>
      </c>
      <c r="C884" s="1" t="s">
        <v>19</v>
      </c>
      <c r="D884" s="1" t="s">
        <v>3089</v>
      </c>
      <c r="E884" s="1" t="s">
        <v>19</v>
      </c>
      <c r="F884" s="1" t="s">
        <v>19</v>
      </c>
      <c r="G884" s="1" t="s">
        <v>130</v>
      </c>
      <c r="H884" s="1" t="s">
        <v>3071</v>
      </c>
      <c r="I884" s="3" t="str">
        <f>VLOOKUP(H884,[2]Sheet1!$A$2:$B$637,2,FALSE)</f>
        <v>Poste colonne humide</v>
      </c>
      <c r="J884" s="1" t="s">
        <v>2757</v>
      </c>
      <c r="K884" s="3" t="str">
        <f>VLOOKUP(J884,[1]Sheet1!$B$3:$C$256,2,FALSE)</f>
        <v>Protection incendie</v>
      </c>
      <c r="L884" s="1" t="s">
        <v>19</v>
      </c>
      <c r="M884" s="1" t="s">
        <v>19</v>
      </c>
      <c r="N884" s="26" t="s">
        <v>19</v>
      </c>
    </row>
    <row r="885" spans="1:14" ht="28.8" x14ac:dyDescent="0.3">
      <c r="A885" s="23" t="s">
        <v>2757</v>
      </c>
      <c r="B885" s="1" t="s">
        <v>3090</v>
      </c>
      <c r="C885" s="1" t="s">
        <v>19</v>
      </c>
      <c r="D885" s="1" t="s">
        <v>3091</v>
      </c>
      <c r="E885" s="1" t="s">
        <v>19</v>
      </c>
      <c r="F885" s="1" t="s">
        <v>19</v>
      </c>
      <c r="G885" s="1" t="s">
        <v>130</v>
      </c>
      <c r="H885" s="1" t="s">
        <v>3071</v>
      </c>
      <c r="I885" s="3" t="str">
        <f>VLOOKUP(H885,[2]Sheet1!$A$2:$B$637,2,FALSE)</f>
        <v>Poste colonne humide</v>
      </c>
      <c r="J885" s="1" t="s">
        <v>2757</v>
      </c>
      <c r="K885" s="3" t="str">
        <f>VLOOKUP(J885,[1]Sheet1!$B$3:$C$256,2,FALSE)</f>
        <v>Protection incendie</v>
      </c>
      <c r="L885" s="1" t="s">
        <v>19</v>
      </c>
      <c r="M885" s="1" t="s">
        <v>19</v>
      </c>
      <c r="N885" s="26" t="s">
        <v>19</v>
      </c>
    </row>
    <row r="886" spans="1:14" ht="28.8" x14ac:dyDescent="0.3">
      <c r="A886" s="23" t="s">
        <v>2757</v>
      </c>
      <c r="B886" s="1" t="s">
        <v>3092</v>
      </c>
      <c r="C886" s="1" t="s">
        <v>19</v>
      </c>
      <c r="D886" s="1" t="s">
        <v>3093</v>
      </c>
      <c r="E886" s="1" t="s">
        <v>19</v>
      </c>
      <c r="F886" s="1" t="s">
        <v>19</v>
      </c>
      <c r="G886" s="1" t="s">
        <v>130</v>
      </c>
      <c r="H886" s="1" t="s">
        <v>3071</v>
      </c>
      <c r="I886" s="3" t="str">
        <f>VLOOKUP(H886,[2]Sheet1!$A$2:$B$637,2,FALSE)</f>
        <v>Poste colonne humide</v>
      </c>
      <c r="J886" s="1" t="s">
        <v>2757</v>
      </c>
      <c r="K886" s="3" t="str">
        <f>VLOOKUP(J886,[1]Sheet1!$B$3:$C$256,2,FALSE)</f>
        <v>Protection incendie</v>
      </c>
      <c r="L886" s="1" t="s">
        <v>19</v>
      </c>
      <c r="M886" s="1" t="s">
        <v>19</v>
      </c>
      <c r="N886" s="26" t="s">
        <v>19</v>
      </c>
    </row>
    <row r="887" spans="1:14" ht="28.8" x14ac:dyDescent="0.3">
      <c r="A887" s="23" t="s">
        <v>2757</v>
      </c>
      <c r="B887" s="1" t="s">
        <v>3094</v>
      </c>
      <c r="C887" s="1" t="s">
        <v>19</v>
      </c>
      <c r="D887" s="1" t="s">
        <v>3095</v>
      </c>
      <c r="E887" s="1" t="s">
        <v>19</v>
      </c>
      <c r="F887" s="1" t="s">
        <v>19</v>
      </c>
      <c r="G887" s="1" t="s">
        <v>130</v>
      </c>
      <c r="H887" s="1" t="s">
        <v>3071</v>
      </c>
      <c r="I887" s="3" t="str">
        <f>VLOOKUP(H887,[2]Sheet1!$A$2:$B$637,2,FALSE)</f>
        <v>Poste colonne humide</v>
      </c>
      <c r="J887" s="1" t="s">
        <v>2757</v>
      </c>
      <c r="K887" s="3" t="str">
        <f>VLOOKUP(J887,[1]Sheet1!$B$3:$C$256,2,FALSE)</f>
        <v>Protection incendie</v>
      </c>
      <c r="L887" s="1" t="s">
        <v>19</v>
      </c>
      <c r="M887" s="1" t="s">
        <v>19</v>
      </c>
      <c r="N887" s="26" t="s">
        <v>19</v>
      </c>
    </row>
    <row r="888" spans="1:14" ht="28.8" x14ac:dyDescent="0.3">
      <c r="A888" s="23" t="s">
        <v>2757</v>
      </c>
      <c r="B888" s="1" t="s">
        <v>3096</v>
      </c>
      <c r="C888" s="1" t="s">
        <v>19</v>
      </c>
      <c r="D888" s="1" t="s">
        <v>3097</v>
      </c>
      <c r="E888" s="1" t="s">
        <v>19</v>
      </c>
      <c r="F888" s="1" t="s">
        <v>19</v>
      </c>
      <c r="G888" s="1" t="s">
        <v>130</v>
      </c>
      <c r="H888" s="1" t="s">
        <v>3071</v>
      </c>
      <c r="I888" s="3" t="str">
        <f>VLOOKUP(H888,[2]Sheet1!$A$2:$B$637,2,FALSE)</f>
        <v>Poste colonne humide</v>
      </c>
      <c r="J888" s="1" t="s">
        <v>2757</v>
      </c>
      <c r="K888" s="3" t="str">
        <f>VLOOKUP(J888,[1]Sheet1!$B$3:$C$256,2,FALSE)</f>
        <v>Protection incendie</v>
      </c>
      <c r="L888" s="1" t="s">
        <v>19</v>
      </c>
      <c r="M888" s="1" t="s">
        <v>19</v>
      </c>
      <c r="N888" s="26" t="s">
        <v>19</v>
      </c>
    </row>
    <row r="889" spans="1:14" ht="28.8" x14ac:dyDescent="0.3">
      <c r="A889" s="23" t="s">
        <v>2757</v>
      </c>
      <c r="B889" s="1" t="s">
        <v>3098</v>
      </c>
      <c r="C889" s="1" t="s">
        <v>19</v>
      </c>
      <c r="D889" s="1" t="s">
        <v>3099</v>
      </c>
      <c r="E889" s="1" t="s">
        <v>19</v>
      </c>
      <c r="F889" s="1" t="s">
        <v>19</v>
      </c>
      <c r="G889" s="1" t="s">
        <v>130</v>
      </c>
      <c r="H889" s="1" t="s">
        <v>3071</v>
      </c>
      <c r="I889" s="3" t="str">
        <f>VLOOKUP(H889,[2]Sheet1!$A$2:$B$637,2,FALSE)</f>
        <v>Poste colonne humide</v>
      </c>
      <c r="J889" s="1" t="s">
        <v>2757</v>
      </c>
      <c r="K889" s="3" t="str">
        <f>VLOOKUP(J889,[1]Sheet1!$B$3:$C$256,2,FALSE)</f>
        <v>Protection incendie</v>
      </c>
      <c r="L889" s="1" t="s">
        <v>19</v>
      </c>
      <c r="M889" s="1" t="s">
        <v>19</v>
      </c>
      <c r="N889" s="26" t="s">
        <v>19</v>
      </c>
    </row>
    <row r="890" spans="1:14" ht="28.8" x14ac:dyDescent="0.3">
      <c r="A890" s="23" t="s">
        <v>2757</v>
      </c>
      <c r="B890" s="1" t="s">
        <v>3100</v>
      </c>
      <c r="C890" s="1" t="s">
        <v>19</v>
      </c>
      <c r="D890" s="1" t="s">
        <v>3101</v>
      </c>
      <c r="E890" s="1" t="s">
        <v>19</v>
      </c>
      <c r="F890" s="1" t="s">
        <v>19</v>
      </c>
      <c r="G890" s="1" t="s">
        <v>130</v>
      </c>
      <c r="H890" s="1" t="s">
        <v>3071</v>
      </c>
      <c r="I890" s="3" t="str">
        <f>VLOOKUP(H890,[2]Sheet1!$A$2:$B$637,2,FALSE)</f>
        <v>Poste colonne humide</v>
      </c>
      <c r="J890" s="1" t="s">
        <v>2757</v>
      </c>
      <c r="K890" s="3" t="str">
        <f>VLOOKUP(J890,[1]Sheet1!$B$3:$C$256,2,FALSE)</f>
        <v>Protection incendie</v>
      </c>
      <c r="L890" s="1" t="s">
        <v>19</v>
      </c>
      <c r="M890" s="1" t="s">
        <v>19</v>
      </c>
      <c r="N890" s="26" t="s">
        <v>19</v>
      </c>
    </row>
    <row r="891" spans="1:14" ht="28.8" x14ac:dyDescent="0.3">
      <c r="A891" s="23" t="s">
        <v>2757</v>
      </c>
      <c r="B891" s="1" t="s">
        <v>3102</v>
      </c>
      <c r="C891" s="1" t="s">
        <v>19</v>
      </c>
      <c r="D891" s="1" t="s">
        <v>3103</v>
      </c>
      <c r="E891" s="1" t="s">
        <v>19</v>
      </c>
      <c r="F891" s="1" t="s">
        <v>19</v>
      </c>
      <c r="G891" s="1" t="s">
        <v>130</v>
      </c>
      <c r="H891" s="1" t="s">
        <v>3071</v>
      </c>
      <c r="I891" s="3" t="str">
        <f>VLOOKUP(H891,[2]Sheet1!$A$2:$B$637,2,FALSE)</f>
        <v>Poste colonne humide</v>
      </c>
      <c r="J891" s="1" t="s">
        <v>2757</v>
      </c>
      <c r="K891" s="3" t="str">
        <f>VLOOKUP(J891,[1]Sheet1!$B$3:$C$256,2,FALSE)</f>
        <v>Protection incendie</v>
      </c>
      <c r="L891" s="1" t="s">
        <v>19</v>
      </c>
      <c r="M891" s="1" t="s">
        <v>19</v>
      </c>
      <c r="N891" s="26" t="s">
        <v>19</v>
      </c>
    </row>
    <row r="892" spans="1:14" ht="28.8" x14ac:dyDescent="0.3">
      <c r="A892" s="23" t="s">
        <v>2757</v>
      </c>
      <c r="B892" s="1" t="s">
        <v>3104</v>
      </c>
      <c r="C892" s="1" t="s">
        <v>19</v>
      </c>
      <c r="D892" s="1" t="s">
        <v>3105</v>
      </c>
      <c r="E892" s="1" t="s">
        <v>19</v>
      </c>
      <c r="F892" s="1" t="s">
        <v>19</v>
      </c>
      <c r="G892" s="1" t="s">
        <v>130</v>
      </c>
      <c r="H892" s="1" t="s">
        <v>3071</v>
      </c>
      <c r="I892" s="3" t="str">
        <f>VLOOKUP(H892,[2]Sheet1!$A$2:$B$637,2,FALSE)</f>
        <v>Poste colonne humide</v>
      </c>
      <c r="J892" s="1" t="s">
        <v>2757</v>
      </c>
      <c r="K892" s="3" t="str">
        <f>VLOOKUP(J892,[1]Sheet1!$B$3:$C$256,2,FALSE)</f>
        <v>Protection incendie</v>
      </c>
      <c r="L892" s="1" t="s">
        <v>19</v>
      </c>
      <c r="M892" s="1" t="s">
        <v>19</v>
      </c>
      <c r="N892" s="26" t="s">
        <v>19</v>
      </c>
    </row>
    <row r="893" spans="1:14" ht="28.8" x14ac:dyDescent="0.3">
      <c r="A893" s="23" t="s">
        <v>2757</v>
      </c>
      <c r="B893" s="1" t="s">
        <v>3106</v>
      </c>
      <c r="C893" s="1" t="s">
        <v>19</v>
      </c>
      <c r="D893" s="1" t="s">
        <v>3107</v>
      </c>
      <c r="E893" s="1" t="s">
        <v>19</v>
      </c>
      <c r="F893" s="1" t="s">
        <v>19</v>
      </c>
      <c r="G893" s="1" t="s">
        <v>130</v>
      </c>
      <c r="H893" s="1" t="s">
        <v>3071</v>
      </c>
      <c r="I893" s="3" t="str">
        <f>VLOOKUP(H893,[2]Sheet1!$A$2:$B$637,2,FALSE)</f>
        <v>Poste colonne humide</v>
      </c>
      <c r="J893" s="1" t="s">
        <v>2757</v>
      </c>
      <c r="K893" s="3" t="str">
        <f>VLOOKUP(J893,[1]Sheet1!$B$3:$C$256,2,FALSE)</f>
        <v>Protection incendie</v>
      </c>
      <c r="L893" s="1" t="s">
        <v>19</v>
      </c>
      <c r="M893" s="1" t="s">
        <v>19</v>
      </c>
      <c r="N893" s="26" t="s">
        <v>19</v>
      </c>
    </row>
    <row r="894" spans="1:14" ht="28.8" x14ac:dyDescent="0.3">
      <c r="A894" s="23" t="s">
        <v>2757</v>
      </c>
      <c r="B894" s="1" t="s">
        <v>3108</v>
      </c>
      <c r="C894" s="1" t="s">
        <v>19</v>
      </c>
      <c r="D894" s="1" t="s">
        <v>3109</v>
      </c>
      <c r="E894" s="1" t="s">
        <v>19</v>
      </c>
      <c r="F894" s="1" t="s">
        <v>19</v>
      </c>
      <c r="G894" s="1" t="s">
        <v>130</v>
      </c>
      <c r="H894" s="1" t="s">
        <v>3071</v>
      </c>
      <c r="I894" s="3" t="str">
        <f>VLOOKUP(H894,[2]Sheet1!$A$2:$B$637,2,FALSE)</f>
        <v>Poste colonne humide</v>
      </c>
      <c r="J894" s="1" t="s">
        <v>2757</v>
      </c>
      <c r="K894" s="3" t="str">
        <f>VLOOKUP(J894,[1]Sheet1!$B$3:$C$256,2,FALSE)</f>
        <v>Protection incendie</v>
      </c>
      <c r="L894" s="1" t="s">
        <v>19</v>
      </c>
      <c r="M894" s="1" t="s">
        <v>19</v>
      </c>
      <c r="N894" s="26" t="s">
        <v>19</v>
      </c>
    </row>
    <row r="895" spans="1:14" ht="28.8" x14ac:dyDescent="0.3">
      <c r="A895" s="23" t="s">
        <v>2757</v>
      </c>
      <c r="B895" s="1" t="s">
        <v>3110</v>
      </c>
      <c r="C895" s="1" t="s">
        <v>19</v>
      </c>
      <c r="D895" s="1" t="s">
        <v>3111</v>
      </c>
      <c r="E895" s="1" t="s">
        <v>19</v>
      </c>
      <c r="F895" s="1" t="s">
        <v>19</v>
      </c>
      <c r="G895" s="1" t="s">
        <v>130</v>
      </c>
      <c r="H895" s="1" t="s">
        <v>3071</v>
      </c>
      <c r="I895" s="3" t="str">
        <f>VLOOKUP(H895,[2]Sheet1!$A$2:$B$637,2,FALSE)</f>
        <v>Poste colonne humide</v>
      </c>
      <c r="J895" s="1" t="s">
        <v>2757</v>
      </c>
      <c r="K895" s="3" t="str">
        <f>VLOOKUP(J895,[1]Sheet1!$B$3:$C$256,2,FALSE)</f>
        <v>Protection incendie</v>
      </c>
      <c r="L895" s="1" t="s">
        <v>19</v>
      </c>
      <c r="M895" s="1" t="s">
        <v>19</v>
      </c>
      <c r="N895" s="26" t="s">
        <v>19</v>
      </c>
    </row>
    <row r="896" spans="1:14" ht="28.8" x14ac:dyDescent="0.3">
      <c r="A896" s="23" t="s">
        <v>2757</v>
      </c>
      <c r="B896" s="1" t="s">
        <v>3112</v>
      </c>
      <c r="C896" s="1" t="s">
        <v>19</v>
      </c>
      <c r="D896" s="1" t="s">
        <v>3113</v>
      </c>
      <c r="E896" s="1" t="s">
        <v>19</v>
      </c>
      <c r="F896" s="1" t="s">
        <v>19</v>
      </c>
      <c r="G896" s="1" t="s">
        <v>130</v>
      </c>
      <c r="H896" s="1" t="s">
        <v>3071</v>
      </c>
      <c r="I896" s="3" t="str">
        <f>VLOOKUP(H896,[2]Sheet1!$A$2:$B$637,2,FALSE)</f>
        <v>Poste colonne humide</v>
      </c>
      <c r="J896" s="1" t="s">
        <v>2757</v>
      </c>
      <c r="K896" s="3" t="str">
        <f>VLOOKUP(J896,[1]Sheet1!$B$3:$C$256,2,FALSE)</f>
        <v>Protection incendie</v>
      </c>
      <c r="L896" s="1" t="s">
        <v>19</v>
      </c>
      <c r="M896" s="1" t="s">
        <v>19</v>
      </c>
      <c r="N896" s="26" t="s">
        <v>19</v>
      </c>
    </row>
    <row r="897" spans="1:14" ht="28.8" x14ac:dyDescent="0.3">
      <c r="A897" s="23" t="s">
        <v>2757</v>
      </c>
      <c r="B897" s="1" t="s">
        <v>3114</v>
      </c>
      <c r="C897" s="1" t="s">
        <v>19</v>
      </c>
      <c r="D897" s="1" t="s">
        <v>3115</v>
      </c>
      <c r="E897" s="1" t="s">
        <v>19</v>
      </c>
      <c r="F897" s="1" t="s">
        <v>19</v>
      </c>
      <c r="G897" s="1" t="s">
        <v>130</v>
      </c>
      <c r="H897" s="1" t="s">
        <v>3071</v>
      </c>
      <c r="I897" s="3" t="str">
        <f>VLOOKUP(H897,[2]Sheet1!$A$2:$B$637,2,FALSE)</f>
        <v>Poste colonne humide</v>
      </c>
      <c r="J897" s="1" t="s">
        <v>2757</v>
      </c>
      <c r="K897" s="3" t="str">
        <f>VLOOKUP(J897,[1]Sheet1!$B$3:$C$256,2,FALSE)</f>
        <v>Protection incendie</v>
      </c>
      <c r="L897" s="1" t="s">
        <v>19</v>
      </c>
      <c r="M897" s="1" t="s">
        <v>19</v>
      </c>
      <c r="N897" s="26" t="s">
        <v>19</v>
      </c>
    </row>
    <row r="898" spans="1:14" ht="28.8" x14ac:dyDescent="0.3">
      <c r="A898" s="23" t="s">
        <v>2757</v>
      </c>
      <c r="B898" s="1" t="s">
        <v>3116</v>
      </c>
      <c r="C898" s="1" t="s">
        <v>19</v>
      </c>
      <c r="D898" s="1" t="s">
        <v>3117</v>
      </c>
      <c r="E898" s="1" t="s">
        <v>19</v>
      </c>
      <c r="F898" s="1" t="s">
        <v>19</v>
      </c>
      <c r="G898" s="1" t="s">
        <v>130</v>
      </c>
      <c r="H898" s="1" t="s">
        <v>3071</v>
      </c>
      <c r="I898" s="3" t="str">
        <f>VLOOKUP(H898,[2]Sheet1!$A$2:$B$637,2,FALSE)</f>
        <v>Poste colonne humide</v>
      </c>
      <c r="J898" s="1" t="s">
        <v>2757</v>
      </c>
      <c r="K898" s="3" t="str">
        <f>VLOOKUP(J898,[1]Sheet1!$B$3:$C$256,2,FALSE)</f>
        <v>Protection incendie</v>
      </c>
      <c r="L898" s="1" t="s">
        <v>19</v>
      </c>
      <c r="M898" s="1" t="s">
        <v>19</v>
      </c>
      <c r="N898" s="26" t="s">
        <v>19</v>
      </c>
    </row>
    <row r="899" spans="1:14" ht="28.8" x14ac:dyDescent="0.3">
      <c r="A899" s="23" t="s">
        <v>2757</v>
      </c>
      <c r="B899" s="1" t="s">
        <v>3118</v>
      </c>
      <c r="C899" s="1" t="s">
        <v>19</v>
      </c>
      <c r="D899" s="1" t="s">
        <v>3119</v>
      </c>
      <c r="E899" s="1" t="s">
        <v>19</v>
      </c>
      <c r="F899" s="1" t="s">
        <v>19</v>
      </c>
      <c r="G899" s="1" t="s">
        <v>130</v>
      </c>
      <c r="H899" s="1" t="s">
        <v>3071</v>
      </c>
      <c r="I899" s="3" t="str">
        <f>VLOOKUP(H899,[2]Sheet1!$A$2:$B$637,2,FALSE)</f>
        <v>Poste colonne humide</v>
      </c>
      <c r="J899" s="1" t="s">
        <v>2757</v>
      </c>
      <c r="K899" s="3" t="str">
        <f>VLOOKUP(J899,[1]Sheet1!$B$3:$C$256,2,FALSE)</f>
        <v>Protection incendie</v>
      </c>
      <c r="L899" s="1" t="s">
        <v>19</v>
      </c>
      <c r="M899" s="1" t="s">
        <v>19</v>
      </c>
      <c r="N899" s="26" t="s">
        <v>19</v>
      </c>
    </row>
    <row r="900" spans="1:14" ht="28.8" x14ac:dyDescent="0.3">
      <c r="A900" s="23" t="s">
        <v>2757</v>
      </c>
      <c r="B900" s="1" t="s">
        <v>3120</v>
      </c>
      <c r="C900" s="1" t="s">
        <v>19</v>
      </c>
      <c r="D900" s="1" t="s">
        <v>3121</v>
      </c>
      <c r="E900" s="1" t="s">
        <v>19</v>
      </c>
      <c r="F900" s="1" t="s">
        <v>19</v>
      </c>
      <c r="G900" s="1" t="s">
        <v>130</v>
      </c>
      <c r="H900" s="1" t="s">
        <v>3071</v>
      </c>
      <c r="I900" s="3" t="str">
        <f>VLOOKUP(H900,[2]Sheet1!$A$2:$B$637,2,FALSE)</f>
        <v>Poste colonne humide</v>
      </c>
      <c r="J900" s="1" t="s">
        <v>2757</v>
      </c>
      <c r="K900" s="3" t="str">
        <f>VLOOKUP(J900,[1]Sheet1!$B$3:$C$256,2,FALSE)</f>
        <v>Protection incendie</v>
      </c>
      <c r="L900" s="1" t="s">
        <v>19</v>
      </c>
      <c r="M900" s="1" t="s">
        <v>19</v>
      </c>
      <c r="N900" s="26" t="s">
        <v>19</v>
      </c>
    </row>
    <row r="901" spans="1:14" ht="28.8" x14ac:dyDescent="0.3">
      <c r="A901" s="23" t="s">
        <v>2757</v>
      </c>
      <c r="B901" s="1" t="s">
        <v>3122</v>
      </c>
      <c r="C901" s="1" t="s">
        <v>19</v>
      </c>
      <c r="D901" s="1" t="s">
        <v>3123</v>
      </c>
      <c r="E901" s="1" t="s">
        <v>19</v>
      </c>
      <c r="F901" s="1" t="s">
        <v>19</v>
      </c>
      <c r="G901" s="1" t="s">
        <v>130</v>
      </c>
      <c r="H901" s="1" t="s">
        <v>3071</v>
      </c>
      <c r="I901" s="3" t="str">
        <f>VLOOKUP(H901,[2]Sheet1!$A$2:$B$637,2,FALSE)</f>
        <v>Poste colonne humide</v>
      </c>
      <c r="J901" s="1" t="s">
        <v>2757</v>
      </c>
      <c r="K901" s="3" t="str">
        <f>VLOOKUP(J901,[1]Sheet1!$B$3:$C$256,2,FALSE)</f>
        <v>Protection incendie</v>
      </c>
      <c r="L901" s="1" t="s">
        <v>19</v>
      </c>
      <c r="M901" s="1" t="s">
        <v>19</v>
      </c>
      <c r="N901" s="26" t="s">
        <v>19</v>
      </c>
    </row>
    <row r="902" spans="1:14" ht="28.8" x14ac:dyDescent="0.3">
      <c r="A902" s="23" t="s">
        <v>2757</v>
      </c>
      <c r="B902" s="1" t="s">
        <v>3124</v>
      </c>
      <c r="C902" s="1" t="s">
        <v>19</v>
      </c>
      <c r="D902" s="1" t="s">
        <v>3125</v>
      </c>
      <c r="E902" s="1" t="s">
        <v>19</v>
      </c>
      <c r="F902" s="1" t="s">
        <v>19</v>
      </c>
      <c r="G902" s="1" t="s">
        <v>130</v>
      </c>
      <c r="H902" s="1" t="s">
        <v>3071</v>
      </c>
      <c r="I902" s="3" t="str">
        <f>VLOOKUP(H902,[2]Sheet1!$A$2:$B$637,2,FALSE)</f>
        <v>Poste colonne humide</v>
      </c>
      <c r="J902" s="1" t="s">
        <v>2757</v>
      </c>
      <c r="K902" s="3" t="str">
        <f>VLOOKUP(J902,[1]Sheet1!$B$3:$C$256,2,FALSE)</f>
        <v>Protection incendie</v>
      </c>
      <c r="L902" s="1" t="s">
        <v>19</v>
      </c>
      <c r="M902" s="1" t="s">
        <v>19</v>
      </c>
      <c r="N902" s="26" t="s">
        <v>19</v>
      </c>
    </row>
    <row r="903" spans="1:14" ht="28.8" x14ac:dyDescent="0.3">
      <c r="A903" s="23" t="s">
        <v>2757</v>
      </c>
      <c r="B903" s="1" t="s">
        <v>3126</v>
      </c>
      <c r="C903" s="1" t="s">
        <v>19</v>
      </c>
      <c r="D903" s="1" t="s">
        <v>3127</v>
      </c>
      <c r="E903" s="1" t="s">
        <v>19</v>
      </c>
      <c r="F903" s="1" t="s">
        <v>19</v>
      </c>
      <c r="G903" s="1" t="s">
        <v>130</v>
      </c>
      <c r="H903" s="1" t="s">
        <v>3071</v>
      </c>
      <c r="I903" s="3" t="str">
        <f>VLOOKUP(H903,[2]Sheet1!$A$2:$B$637,2,FALSE)</f>
        <v>Poste colonne humide</v>
      </c>
      <c r="J903" s="1" t="s">
        <v>2757</v>
      </c>
      <c r="K903" s="3" t="str">
        <f>VLOOKUP(J903,[1]Sheet1!$B$3:$C$256,2,FALSE)</f>
        <v>Protection incendie</v>
      </c>
      <c r="L903" s="1" t="s">
        <v>19</v>
      </c>
      <c r="M903" s="1" t="s">
        <v>19</v>
      </c>
      <c r="N903" s="26" t="s">
        <v>19</v>
      </c>
    </row>
    <row r="904" spans="1:14" ht="28.8" x14ac:dyDescent="0.3">
      <c r="A904" s="23" t="s">
        <v>2757</v>
      </c>
      <c r="B904" s="1" t="s">
        <v>3128</v>
      </c>
      <c r="C904" s="1" t="s">
        <v>19</v>
      </c>
      <c r="D904" s="1" t="s">
        <v>3129</v>
      </c>
      <c r="E904" s="1" t="s">
        <v>19</v>
      </c>
      <c r="F904" s="1" t="s">
        <v>19</v>
      </c>
      <c r="G904" s="1" t="s">
        <v>130</v>
      </c>
      <c r="H904" s="1" t="s">
        <v>3071</v>
      </c>
      <c r="I904" s="3" t="str">
        <f>VLOOKUP(H904,[2]Sheet1!$A$2:$B$637,2,FALSE)</f>
        <v>Poste colonne humide</v>
      </c>
      <c r="J904" s="1" t="s">
        <v>2757</v>
      </c>
      <c r="K904" s="3" t="str">
        <f>VLOOKUP(J904,[1]Sheet1!$B$3:$C$256,2,FALSE)</f>
        <v>Protection incendie</v>
      </c>
      <c r="L904" s="1" t="s">
        <v>19</v>
      </c>
      <c r="M904" s="1" t="s">
        <v>19</v>
      </c>
      <c r="N904" s="26" t="s">
        <v>19</v>
      </c>
    </row>
    <row r="905" spans="1:14" ht="28.8" x14ac:dyDescent="0.3">
      <c r="A905" s="23" t="s">
        <v>2757</v>
      </c>
      <c r="B905" s="1" t="s">
        <v>3130</v>
      </c>
      <c r="C905" s="1" t="s">
        <v>19</v>
      </c>
      <c r="D905" s="1" t="s">
        <v>3131</v>
      </c>
      <c r="E905" s="1" t="s">
        <v>19</v>
      </c>
      <c r="F905" s="1" t="s">
        <v>19</v>
      </c>
      <c r="G905" s="1" t="s">
        <v>130</v>
      </c>
      <c r="H905" s="1" t="s">
        <v>3071</v>
      </c>
      <c r="I905" s="3" t="str">
        <f>VLOOKUP(H905,[2]Sheet1!$A$2:$B$637,2,FALSE)</f>
        <v>Poste colonne humide</v>
      </c>
      <c r="J905" s="1" t="s">
        <v>2757</v>
      </c>
      <c r="K905" s="3" t="str">
        <f>VLOOKUP(J905,[1]Sheet1!$B$3:$C$256,2,FALSE)</f>
        <v>Protection incendie</v>
      </c>
      <c r="L905" s="1" t="s">
        <v>19</v>
      </c>
      <c r="M905" s="1" t="s">
        <v>19</v>
      </c>
      <c r="N905" s="26" t="s">
        <v>19</v>
      </c>
    </row>
    <row r="906" spans="1:14" ht="28.8" x14ac:dyDescent="0.3">
      <c r="A906" s="23" t="s">
        <v>2757</v>
      </c>
      <c r="B906" s="1" t="s">
        <v>3132</v>
      </c>
      <c r="C906" s="1" t="s">
        <v>19</v>
      </c>
      <c r="D906" s="1" t="s">
        <v>3133</v>
      </c>
      <c r="E906" s="1" t="s">
        <v>19</v>
      </c>
      <c r="F906" s="1" t="s">
        <v>19</v>
      </c>
      <c r="G906" s="1" t="s">
        <v>130</v>
      </c>
      <c r="H906" s="1" t="s">
        <v>3071</v>
      </c>
      <c r="I906" s="3" t="str">
        <f>VLOOKUP(H906,[2]Sheet1!$A$2:$B$637,2,FALSE)</f>
        <v>Poste colonne humide</v>
      </c>
      <c r="J906" s="1" t="s">
        <v>2757</v>
      </c>
      <c r="K906" s="3" t="str">
        <f>VLOOKUP(J906,[1]Sheet1!$B$3:$C$256,2,FALSE)</f>
        <v>Protection incendie</v>
      </c>
      <c r="L906" s="1" t="s">
        <v>19</v>
      </c>
      <c r="M906" s="1" t="s">
        <v>19</v>
      </c>
      <c r="N906" s="26" t="s">
        <v>19</v>
      </c>
    </row>
    <row r="907" spans="1:14" ht="28.8" x14ac:dyDescent="0.3">
      <c r="A907" s="23" t="s">
        <v>2757</v>
      </c>
      <c r="B907" s="1" t="s">
        <v>3134</v>
      </c>
      <c r="C907" s="1" t="s">
        <v>19</v>
      </c>
      <c r="D907" s="1" t="s">
        <v>3135</v>
      </c>
      <c r="E907" s="1" t="s">
        <v>19</v>
      </c>
      <c r="F907" s="1" t="s">
        <v>19</v>
      </c>
      <c r="G907" s="1" t="s">
        <v>130</v>
      </c>
      <c r="H907" s="1" t="s">
        <v>3071</v>
      </c>
      <c r="I907" s="3" t="str">
        <f>VLOOKUP(H907,[2]Sheet1!$A$2:$B$637,2,FALSE)</f>
        <v>Poste colonne humide</v>
      </c>
      <c r="J907" s="1" t="s">
        <v>2757</v>
      </c>
      <c r="K907" s="3" t="str">
        <f>VLOOKUP(J907,[1]Sheet1!$B$3:$C$256,2,FALSE)</f>
        <v>Protection incendie</v>
      </c>
      <c r="L907" s="1" t="s">
        <v>19</v>
      </c>
      <c r="M907" s="1" t="s">
        <v>19</v>
      </c>
      <c r="N907" s="26" t="s">
        <v>19</v>
      </c>
    </row>
    <row r="908" spans="1:14" ht="28.8" x14ac:dyDescent="0.3">
      <c r="A908" s="23" t="s">
        <v>2757</v>
      </c>
      <c r="B908" s="1" t="s">
        <v>3136</v>
      </c>
      <c r="C908" s="1" t="s">
        <v>19</v>
      </c>
      <c r="D908" s="1" t="s">
        <v>3137</v>
      </c>
      <c r="E908" s="1" t="s">
        <v>19</v>
      </c>
      <c r="F908" s="1" t="s">
        <v>19</v>
      </c>
      <c r="G908" s="1" t="s">
        <v>130</v>
      </c>
      <c r="H908" s="1" t="s">
        <v>3071</v>
      </c>
      <c r="I908" s="3" t="str">
        <f>VLOOKUP(H908,[2]Sheet1!$A$2:$B$637,2,FALSE)</f>
        <v>Poste colonne humide</v>
      </c>
      <c r="J908" s="1" t="s">
        <v>2757</v>
      </c>
      <c r="K908" s="3" t="str">
        <f>VLOOKUP(J908,[1]Sheet1!$B$3:$C$256,2,FALSE)</f>
        <v>Protection incendie</v>
      </c>
      <c r="L908" s="1" t="s">
        <v>19</v>
      </c>
      <c r="M908" s="1" t="s">
        <v>19</v>
      </c>
      <c r="N908" s="26" t="s">
        <v>19</v>
      </c>
    </row>
    <row r="909" spans="1:14" ht="28.8" x14ac:dyDescent="0.3">
      <c r="A909" s="23" t="s">
        <v>2757</v>
      </c>
      <c r="B909" s="1" t="s">
        <v>3138</v>
      </c>
      <c r="C909" s="1" t="s">
        <v>19</v>
      </c>
      <c r="D909" s="1" t="s">
        <v>3139</v>
      </c>
      <c r="E909" s="1" t="s">
        <v>19</v>
      </c>
      <c r="F909" s="1" t="s">
        <v>19</v>
      </c>
      <c r="G909" s="1" t="s">
        <v>130</v>
      </c>
      <c r="H909" s="1" t="s">
        <v>3071</v>
      </c>
      <c r="I909" s="3" t="str">
        <f>VLOOKUP(H909,[2]Sheet1!$A$2:$B$637,2,FALSE)</f>
        <v>Poste colonne humide</v>
      </c>
      <c r="J909" s="1" t="s">
        <v>2757</v>
      </c>
      <c r="K909" s="3" t="str">
        <f>VLOOKUP(J909,[1]Sheet1!$B$3:$C$256,2,FALSE)</f>
        <v>Protection incendie</v>
      </c>
      <c r="L909" s="1" t="s">
        <v>19</v>
      </c>
      <c r="M909" s="1" t="s">
        <v>19</v>
      </c>
      <c r="N909" s="26" t="s">
        <v>19</v>
      </c>
    </row>
    <row r="910" spans="1:14" ht="28.8" x14ac:dyDescent="0.3">
      <c r="A910" s="23" t="s">
        <v>2757</v>
      </c>
      <c r="B910" s="1" t="s">
        <v>3140</v>
      </c>
      <c r="C910" s="1" t="s">
        <v>19</v>
      </c>
      <c r="D910" s="1" t="s">
        <v>3141</v>
      </c>
      <c r="E910" s="1" t="s">
        <v>19</v>
      </c>
      <c r="F910" s="1" t="s">
        <v>19</v>
      </c>
      <c r="G910" s="1" t="s">
        <v>130</v>
      </c>
      <c r="H910" s="1" t="s">
        <v>3071</v>
      </c>
      <c r="I910" s="3" t="str">
        <f>VLOOKUP(H910,[2]Sheet1!$A$2:$B$637,2,FALSE)</f>
        <v>Poste colonne humide</v>
      </c>
      <c r="J910" s="1" t="s">
        <v>2757</v>
      </c>
      <c r="K910" s="3" t="str">
        <f>VLOOKUP(J910,[1]Sheet1!$B$3:$C$256,2,FALSE)</f>
        <v>Protection incendie</v>
      </c>
      <c r="L910" s="1" t="s">
        <v>19</v>
      </c>
      <c r="M910" s="1" t="s">
        <v>19</v>
      </c>
      <c r="N910" s="26" t="s">
        <v>19</v>
      </c>
    </row>
    <row r="911" spans="1:14" ht="28.8" x14ac:dyDescent="0.3">
      <c r="A911" s="23" t="s">
        <v>2757</v>
      </c>
      <c r="B911" s="1" t="s">
        <v>3142</v>
      </c>
      <c r="C911" s="1" t="s">
        <v>19</v>
      </c>
      <c r="D911" s="1" t="s">
        <v>3143</v>
      </c>
      <c r="E911" s="1" t="s">
        <v>19</v>
      </c>
      <c r="F911" s="1" t="s">
        <v>19</v>
      </c>
      <c r="G911" s="1" t="s">
        <v>130</v>
      </c>
      <c r="H911" s="1" t="s">
        <v>3071</v>
      </c>
      <c r="I911" s="3" t="str">
        <f>VLOOKUP(H911,[2]Sheet1!$A$2:$B$637,2,FALSE)</f>
        <v>Poste colonne humide</v>
      </c>
      <c r="J911" s="1" t="s">
        <v>2757</v>
      </c>
      <c r="K911" s="3" t="str">
        <f>VLOOKUP(J911,[1]Sheet1!$B$3:$C$256,2,FALSE)</f>
        <v>Protection incendie</v>
      </c>
      <c r="L911" s="1" t="s">
        <v>19</v>
      </c>
      <c r="M911" s="1" t="s">
        <v>19</v>
      </c>
      <c r="N911" s="26" t="s">
        <v>19</v>
      </c>
    </row>
    <row r="912" spans="1:14" ht="28.8" x14ac:dyDescent="0.3">
      <c r="A912" s="23" t="s">
        <v>2757</v>
      </c>
      <c r="B912" s="1" t="s">
        <v>3144</v>
      </c>
      <c r="C912" s="1" t="s">
        <v>19</v>
      </c>
      <c r="D912" s="1" t="s">
        <v>3145</v>
      </c>
      <c r="E912" s="1" t="s">
        <v>19</v>
      </c>
      <c r="F912" s="1" t="s">
        <v>453</v>
      </c>
      <c r="G912" s="1" t="s">
        <v>130</v>
      </c>
      <c r="H912" s="1" t="s">
        <v>3071</v>
      </c>
      <c r="I912" s="3" t="str">
        <f>VLOOKUP(H912,[2]Sheet1!$A$2:$B$637,2,FALSE)</f>
        <v>Poste colonne humide</v>
      </c>
      <c r="J912" s="1" t="s">
        <v>2757</v>
      </c>
      <c r="K912" s="3" t="str">
        <f>VLOOKUP(J912,[1]Sheet1!$B$3:$C$256,2,FALSE)</f>
        <v>Protection incendie</v>
      </c>
      <c r="L912" s="1" t="s">
        <v>2868</v>
      </c>
      <c r="M912" s="1" t="s">
        <v>66</v>
      </c>
      <c r="N912" s="26" t="s">
        <v>19</v>
      </c>
    </row>
    <row r="913" spans="1:14" ht="28.8" x14ac:dyDescent="0.3">
      <c r="A913" s="23" t="s">
        <v>2757</v>
      </c>
      <c r="B913" s="1" t="s">
        <v>3146</v>
      </c>
      <c r="C913" s="1" t="s">
        <v>19</v>
      </c>
      <c r="D913" s="1" t="s">
        <v>3147</v>
      </c>
      <c r="E913" s="1" t="s">
        <v>19</v>
      </c>
      <c r="F913" s="1" t="s">
        <v>19</v>
      </c>
      <c r="G913" s="1" t="s">
        <v>130</v>
      </c>
      <c r="H913" s="1" t="s">
        <v>3071</v>
      </c>
      <c r="I913" s="3" t="str">
        <f>VLOOKUP(H913,[2]Sheet1!$A$2:$B$637,2,FALSE)</f>
        <v>Poste colonne humide</v>
      </c>
      <c r="J913" s="1" t="s">
        <v>2757</v>
      </c>
      <c r="K913" s="3" t="str">
        <f>VLOOKUP(J913,[1]Sheet1!$B$3:$C$256,2,FALSE)</f>
        <v>Protection incendie</v>
      </c>
      <c r="L913" s="1" t="s">
        <v>19</v>
      </c>
      <c r="M913" s="1" t="s">
        <v>19</v>
      </c>
      <c r="N913" s="26" t="s">
        <v>19</v>
      </c>
    </row>
    <row r="914" spans="1:14" ht="28.8" x14ac:dyDescent="0.3">
      <c r="A914" s="23" t="s">
        <v>2757</v>
      </c>
      <c r="B914" s="1" t="s">
        <v>3148</v>
      </c>
      <c r="C914" s="1" t="s">
        <v>19</v>
      </c>
      <c r="D914" s="1" t="s">
        <v>3149</v>
      </c>
      <c r="E914" s="1" t="s">
        <v>19</v>
      </c>
      <c r="F914" s="1" t="s">
        <v>19</v>
      </c>
      <c r="G914" s="1" t="s">
        <v>130</v>
      </c>
      <c r="H914" s="1" t="s">
        <v>3071</v>
      </c>
      <c r="I914" s="3" t="str">
        <f>VLOOKUP(H914,[2]Sheet1!$A$2:$B$637,2,FALSE)</f>
        <v>Poste colonne humide</v>
      </c>
      <c r="J914" s="1" t="s">
        <v>2757</v>
      </c>
      <c r="K914" s="3" t="str">
        <f>VLOOKUP(J914,[1]Sheet1!$B$3:$C$256,2,FALSE)</f>
        <v>Protection incendie</v>
      </c>
      <c r="L914" s="1" t="s">
        <v>19</v>
      </c>
      <c r="M914" s="1" t="s">
        <v>19</v>
      </c>
      <c r="N914" s="26" t="s">
        <v>19</v>
      </c>
    </row>
    <row r="915" spans="1:14" ht="28.8" x14ac:dyDescent="0.3">
      <c r="A915" s="23" t="s">
        <v>2757</v>
      </c>
      <c r="B915" s="1" t="s">
        <v>3150</v>
      </c>
      <c r="C915" s="1" t="s">
        <v>19</v>
      </c>
      <c r="D915" s="1" t="s">
        <v>3151</v>
      </c>
      <c r="E915" s="1" t="s">
        <v>19</v>
      </c>
      <c r="F915" s="1" t="s">
        <v>19</v>
      </c>
      <c r="G915" s="1" t="s">
        <v>130</v>
      </c>
      <c r="H915" s="1" t="s">
        <v>3071</v>
      </c>
      <c r="I915" s="3" t="str">
        <f>VLOOKUP(H915,[2]Sheet1!$A$2:$B$637,2,FALSE)</f>
        <v>Poste colonne humide</v>
      </c>
      <c r="J915" s="1" t="s">
        <v>2757</v>
      </c>
      <c r="K915" s="3" t="str">
        <f>VLOOKUP(J915,[1]Sheet1!$B$3:$C$256,2,FALSE)</f>
        <v>Protection incendie</v>
      </c>
      <c r="L915" s="1" t="s">
        <v>19</v>
      </c>
      <c r="M915" s="1" t="s">
        <v>19</v>
      </c>
      <c r="N915" s="26" t="s">
        <v>19</v>
      </c>
    </row>
    <row r="916" spans="1:14" ht="28.8" x14ac:dyDescent="0.3">
      <c r="A916" s="23" t="s">
        <v>2757</v>
      </c>
      <c r="B916" s="1" t="s">
        <v>3152</v>
      </c>
      <c r="C916" s="1" t="s">
        <v>19</v>
      </c>
      <c r="D916" s="1" t="s">
        <v>3153</v>
      </c>
      <c r="E916" s="1" t="s">
        <v>19</v>
      </c>
      <c r="F916" s="1" t="s">
        <v>19</v>
      </c>
      <c r="G916" s="1" t="s">
        <v>130</v>
      </c>
      <c r="H916" s="1" t="s">
        <v>3071</v>
      </c>
      <c r="I916" s="3" t="str">
        <f>VLOOKUP(H916,[2]Sheet1!$A$2:$B$637,2,FALSE)</f>
        <v>Poste colonne humide</v>
      </c>
      <c r="J916" s="1" t="s">
        <v>2757</v>
      </c>
      <c r="K916" s="3" t="str">
        <f>VLOOKUP(J916,[1]Sheet1!$B$3:$C$256,2,FALSE)</f>
        <v>Protection incendie</v>
      </c>
      <c r="L916" s="1" t="s">
        <v>19</v>
      </c>
      <c r="M916" s="1" t="s">
        <v>19</v>
      </c>
      <c r="N916" s="26" t="s">
        <v>19</v>
      </c>
    </row>
    <row r="917" spans="1:14" ht="28.8" x14ac:dyDescent="0.3">
      <c r="A917" s="23" t="s">
        <v>2757</v>
      </c>
      <c r="B917" s="1" t="s">
        <v>3154</v>
      </c>
      <c r="C917" s="1" t="s">
        <v>19</v>
      </c>
      <c r="D917" s="1" t="s">
        <v>3155</v>
      </c>
      <c r="E917" s="1" t="s">
        <v>19</v>
      </c>
      <c r="F917" s="1" t="s">
        <v>453</v>
      </c>
      <c r="G917" s="1" t="s">
        <v>130</v>
      </c>
      <c r="H917" s="1" t="s">
        <v>3071</v>
      </c>
      <c r="I917" s="3" t="str">
        <f>VLOOKUP(H917,[2]Sheet1!$A$2:$B$637,2,FALSE)</f>
        <v>Poste colonne humide</v>
      </c>
      <c r="J917" s="1" t="s">
        <v>2757</v>
      </c>
      <c r="K917" s="3" t="str">
        <f>VLOOKUP(J917,[1]Sheet1!$B$3:$C$256,2,FALSE)</f>
        <v>Protection incendie</v>
      </c>
      <c r="L917" s="1" t="s">
        <v>2874</v>
      </c>
      <c r="M917" s="1" t="s">
        <v>66</v>
      </c>
      <c r="N917" s="26" t="s">
        <v>19</v>
      </c>
    </row>
    <row r="918" spans="1:14" ht="28.8" x14ac:dyDescent="0.3">
      <c r="A918" s="23" t="s">
        <v>2757</v>
      </c>
      <c r="B918" s="1" t="s">
        <v>3156</v>
      </c>
      <c r="C918" s="1" t="s">
        <v>19</v>
      </c>
      <c r="D918" s="1" t="s">
        <v>3157</v>
      </c>
      <c r="E918" s="1" t="s">
        <v>19</v>
      </c>
      <c r="F918" s="1" t="s">
        <v>453</v>
      </c>
      <c r="G918" s="1" t="s">
        <v>130</v>
      </c>
      <c r="H918" s="1" t="s">
        <v>3071</v>
      </c>
      <c r="I918" s="3" t="str">
        <f>VLOOKUP(H918,[2]Sheet1!$A$2:$B$637,2,FALSE)</f>
        <v>Poste colonne humide</v>
      </c>
      <c r="J918" s="1" t="s">
        <v>2757</v>
      </c>
      <c r="K918" s="3" t="str">
        <f>VLOOKUP(J918,[1]Sheet1!$B$3:$C$256,2,FALSE)</f>
        <v>Protection incendie</v>
      </c>
      <c r="L918" s="1" t="s">
        <v>3005</v>
      </c>
      <c r="M918" s="1" t="s">
        <v>66</v>
      </c>
      <c r="N918" s="26" t="s">
        <v>19</v>
      </c>
    </row>
    <row r="919" spans="1:14" ht="28.8" x14ac:dyDescent="0.3">
      <c r="A919" s="23" t="s">
        <v>2757</v>
      </c>
      <c r="B919" s="1" t="s">
        <v>3158</v>
      </c>
      <c r="C919" s="1" t="s">
        <v>19</v>
      </c>
      <c r="D919" s="1" t="s">
        <v>3159</v>
      </c>
      <c r="E919" s="1" t="s">
        <v>19</v>
      </c>
      <c r="F919" s="1" t="s">
        <v>19</v>
      </c>
      <c r="G919" s="1" t="s">
        <v>130</v>
      </c>
      <c r="H919" s="1" t="s">
        <v>3071</v>
      </c>
      <c r="I919" s="3" t="str">
        <f>VLOOKUP(H919,[2]Sheet1!$A$2:$B$637,2,FALSE)</f>
        <v>Poste colonne humide</v>
      </c>
      <c r="J919" s="1" t="s">
        <v>2757</v>
      </c>
      <c r="K919" s="3" t="str">
        <f>VLOOKUP(J919,[1]Sheet1!$B$3:$C$256,2,FALSE)</f>
        <v>Protection incendie</v>
      </c>
      <c r="L919" s="1" t="s">
        <v>19</v>
      </c>
      <c r="M919" s="1" t="s">
        <v>19</v>
      </c>
      <c r="N919" s="26" t="s">
        <v>19</v>
      </c>
    </row>
    <row r="920" spans="1:14" ht="28.8" x14ac:dyDescent="0.3">
      <c r="A920" s="23" t="s">
        <v>2757</v>
      </c>
      <c r="B920" s="1" t="s">
        <v>3160</v>
      </c>
      <c r="C920" s="1" t="s">
        <v>19</v>
      </c>
      <c r="D920" s="1" t="s">
        <v>3161</v>
      </c>
      <c r="E920" s="1" t="s">
        <v>19</v>
      </c>
      <c r="F920" s="1" t="s">
        <v>453</v>
      </c>
      <c r="G920" s="1" t="s">
        <v>130</v>
      </c>
      <c r="H920" s="1" t="s">
        <v>3071</v>
      </c>
      <c r="I920" s="3" t="str">
        <f>VLOOKUP(H920,[2]Sheet1!$A$2:$B$637,2,FALSE)</f>
        <v>Poste colonne humide</v>
      </c>
      <c r="J920" s="1" t="s">
        <v>2757</v>
      </c>
      <c r="K920" s="3" t="str">
        <f>VLOOKUP(J920,[1]Sheet1!$B$3:$C$256,2,FALSE)</f>
        <v>Protection incendie</v>
      </c>
      <c r="L920" s="1" t="s">
        <v>2868</v>
      </c>
      <c r="M920" s="1" t="s">
        <v>66</v>
      </c>
      <c r="N920" s="26" t="s">
        <v>19</v>
      </c>
    </row>
    <row r="921" spans="1:14" ht="28.8" x14ac:dyDescent="0.3">
      <c r="A921" s="23" t="s">
        <v>2757</v>
      </c>
      <c r="B921" s="1" t="s">
        <v>3162</v>
      </c>
      <c r="C921" s="1" t="s">
        <v>19</v>
      </c>
      <c r="D921" s="1" t="s">
        <v>3163</v>
      </c>
      <c r="E921" s="1" t="s">
        <v>19</v>
      </c>
      <c r="F921" s="1" t="s">
        <v>19</v>
      </c>
      <c r="G921" s="1" t="s">
        <v>130</v>
      </c>
      <c r="H921" s="1" t="s">
        <v>3071</v>
      </c>
      <c r="I921" s="3" t="str">
        <f>VLOOKUP(H921,[2]Sheet1!$A$2:$B$637,2,FALSE)</f>
        <v>Poste colonne humide</v>
      </c>
      <c r="J921" s="1" t="s">
        <v>2757</v>
      </c>
      <c r="K921" s="3" t="str">
        <f>VLOOKUP(J921,[1]Sheet1!$B$3:$C$256,2,FALSE)</f>
        <v>Protection incendie</v>
      </c>
      <c r="L921" s="1" t="s">
        <v>19</v>
      </c>
      <c r="M921" s="1" t="s">
        <v>19</v>
      </c>
      <c r="N921" s="26" t="s">
        <v>19</v>
      </c>
    </row>
    <row r="922" spans="1:14" ht="28.8" x14ac:dyDescent="0.3">
      <c r="A922" s="23" t="s">
        <v>2757</v>
      </c>
      <c r="B922" s="1" t="s">
        <v>3164</v>
      </c>
      <c r="C922" s="1" t="s">
        <v>19</v>
      </c>
      <c r="D922" s="1" t="s">
        <v>3165</v>
      </c>
      <c r="E922" s="1" t="s">
        <v>19</v>
      </c>
      <c r="F922" s="1" t="s">
        <v>19</v>
      </c>
      <c r="G922" s="1" t="s">
        <v>130</v>
      </c>
      <c r="H922" s="1" t="s">
        <v>3071</v>
      </c>
      <c r="I922" s="3" t="str">
        <f>VLOOKUP(H922,[2]Sheet1!$A$2:$B$637,2,FALSE)</f>
        <v>Poste colonne humide</v>
      </c>
      <c r="J922" s="1" t="s">
        <v>2757</v>
      </c>
      <c r="K922" s="3" t="str">
        <f>VLOOKUP(J922,[1]Sheet1!$B$3:$C$256,2,FALSE)</f>
        <v>Protection incendie</v>
      </c>
      <c r="L922" s="1" t="s">
        <v>19</v>
      </c>
      <c r="M922" s="1" t="s">
        <v>19</v>
      </c>
      <c r="N922" s="26" t="s">
        <v>19</v>
      </c>
    </row>
    <row r="923" spans="1:14" ht="28.8" x14ac:dyDescent="0.3">
      <c r="A923" s="23" t="s">
        <v>2757</v>
      </c>
      <c r="B923" s="1" t="s">
        <v>3166</v>
      </c>
      <c r="C923" s="1" t="s">
        <v>19</v>
      </c>
      <c r="D923" s="1" t="s">
        <v>3167</v>
      </c>
      <c r="E923" s="1" t="s">
        <v>19</v>
      </c>
      <c r="F923" s="1" t="s">
        <v>19</v>
      </c>
      <c r="G923" s="1" t="s">
        <v>130</v>
      </c>
      <c r="H923" s="1" t="s">
        <v>3071</v>
      </c>
      <c r="I923" s="3" t="str">
        <f>VLOOKUP(H923,[2]Sheet1!$A$2:$B$637,2,FALSE)</f>
        <v>Poste colonne humide</v>
      </c>
      <c r="J923" s="1" t="s">
        <v>2757</v>
      </c>
      <c r="K923" s="3" t="str">
        <f>VLOOKUP(J923,[1]Sheet1!$B$3:$C$256,2,FALSE)</f>
        <v>Protection incendie</v>
      </c>
      <c r="L923" s="1" t="s">
        <v>19</v>
      </c>
      <c r="M923" s="1" t="s">
        <v>19</v>
      </c>
      <c r="N923" s="26" t="s">
        <v>19</v>
      </c>
    </row>
    <row r="924" spans="1:14" ht="28.8" x14ac:dyDescent="0.3">
      <c r="A924" s="23" t="s">
        <v>2757</v>
      </c>
      <c r="B924" s="1" t="s">
        <v>3168</v>
      </c>
      <c r="C924" s="1" t="s">
        <v>19</v>
      </c>
      <c r="D924" s="1" t="s">
        <v>3169</v>
      </c>
      <c r="E924" s="1" t="s">
        <v>19</v>
      </c>
      <c r="F924" s="1" t="s">
        <v>19</v>
      </c>
      <c r="G924" s="1" t="s">
        <v>130</v>
      </c>
      <c r="H924" s="1" t="s">
        <v>3071</v>
      </c>
      <c r="I924" s="3" t="str">
        <f>VLOOKUP(H924,[2]Sheet1!$A$2:$B$637,2,FALSE)</f>
        <v>Poste colonne humide</v>
      </c>
      <c r="J924" s="1" t="s">
        <v>2757</v>
      </c>
      <c r="K924" s="3" t="str">
        <f>VLOOKUP(J924,[1]Sheet1!$B$3:$C$256,2,FALSE)</f>
        <v>Protection incendie</v>
      </c>
      <c r="L924" s="1" t="s">
        <v>19</v>
      </c>
      <c r="M924" s="1" t="s">
        <v>19</v>
      </c>
      <c r="N924" s="26" t="s">
        <v>19</v>
      </c>
    </row>
    <row r="925" spans="1:14" ht="28.8" x14ac:dyDescent="0.3">
      <c r="A925" s="23" t="s">
        <v>2757</v>
      </c>
      <c r="B925" s="1" t="s">
        <v>3170</v>
      </c>
      <c r="C925" s="1" t="s">
        <v>19</v>
      </c>
      <c r="D925" s="1" t="s">
        <v>3171</v>
      </c>
      <c r="E925" s="1" t="s">
        <v>19</v>
      </c>
      <c r="F925" s="1" t="s">
        <v>453</v>
      </c>
      <c r="G925" s="1" t="s">
        <v>130</v>
      </c>
      <c r="H925" s="1" t="s">
        <v>3071</v>
      </c>
      <c r="I925" s="3" t="str">
        <f>VLOOKUP(H925,[2]Sheet1!$A$2:$B$637,2,FALSE)</f>
        <v>Poste colonne humide</v>
      </c>
      <c r="J925" s="1" t="s">
        <v>2757</v>
      </c>
      <c r="K925" s="3" t="str">
        <f>VLOOKUP(J925,[1]Sheet1!$B$3:$C$256,2,FALSE)</f>
        <v>Protection incendie</v>
      </c>
      <c r="L925" s="1" t="s">
        <v>3005</v>
      </c>
      <c r="M925" s="1" t="s">
        <v>66</v>
      </c>
      <c r="N925" s="26" t="s">
        <v>19</v>
      </c>
    </row>
    <row r="926" spans="1:14" ht="28.8" x14ac:dyDescent="0.3">
      <c r="A926" s="23" t="s">
        <v>2757</v>
      </c>
      <c r="B926" s="1" t="s">
        <v>3172</v>
      </c>
      <c r="C926" s="1" t="s">
        <v>19</v>
      </c>
      <c r="D926" s="1" t="s">
        <v>3173</v>
      </c>
      <c r="E926" s="1" t="s">
        <v>19</v>
      </c>
      <c r="F926" s="1" t="s">
        <v>453</v>
      </c>
      <c r="G926" s="1" t="s">
        <v>130</v>
      </c>
      <c r="H926" s="1" t="s">
        <v>3071</v>
      </c>
      <c r="I926" s="3" t="str">
        <f>VLOOKUP(H926,[2]Sheet1!$A$2:$B$637,2,FALSE)</f>
        <v>Poste colonne humide</v>
      </c>
      <c r="J926" s="1" t="s">
        <v>2757</v>
      </c>
      <c r="K926" s="3" t="str">
        <f>VLOOKUP(J926,[1]Sheet1!$B$3:$C$256,2,FALSE)</f>
        <v>Protection incendie</v>
      </c>
      <c r="L926" s="1" t="s">
        <v>3005</v>
      </c>
      <c r="M926" s="1" t="s">
        <v>66</v>
      </c>
      <c r="N926" s="26" t="s">
        <v>19</v>
      </c>
    </row>
    <row r="927" spans="1:14" ht="28.8" x14ac:dyDescent="0.3">
      <c r="A927" s="23" t="s">
        <v>2757</v>
      </c>
      <c r="B927" s="1" t="s">
        <v>3174</v>
      </c>
      <c r="C927" s="1" t="s">
        <v>19</v>
      </c>
      <c r="D927" s="1" t="s">
        <v>3175</v>
      </c>
      <c r="E927" s="1" t="s">
        <v>19</v>
      </c>
      <c r="F927" s="1" t="s">
        <v>453</v>
      </c>
      <c r="G927" s="1" t="s">
        <v>130</v>
      </c>
      <c r="H927" s="1" t="s">
        <v>3071</v>
      </c>
      <c r="I927" s="3" t="str">
        <f>VLOOKUP(H927,[2]Sheet1!$A$2:$B$637,2,FALSE)</f>
        <v>Poste colonne humide</v>
      </c>
      <c r="J927" s="1" t="s">
        <v>2757</v>
      </c>
      <c r="K927" s="3" t="str">
        <f>VLOOKUP(J927,[1]Sheet1!$B$3:$C$256,2,FALSE)</f>
        <v>Protection incendie</v>
      </c>
      <c r="L927" s="1" t="s">
        <v>3005</v>
      </c>
      <c r="M927" s="1" t="s">
        <v>66</v>
      </c>
      <c r="N927" s="26" t="s">
        <v>19</v>
      </c>
    </row>
    <row r="928" spans="1:14" ht="28.8" x14ac:dyDescent="0.3">
      <c r="A928" s="23" t="s">
        <v>2757</v>
      </c>
      <c r="B928" s="1" t="s">
        <v>3176</v>
      </c>
      <c r="C928" s="1" t="s">
        <v>19</v>
      </c>
      <c r="D928" s="1" t="s">
        <v>3177</v>
      </c>
      <c r="E928" s="1" t="s">
        <v>19</v>
      </c>
      <c r="F928" s="1" t="s">
        <v>19</v>
      </c>
      <c r="G928" s="1" t="s">
        <v>130</v>
      </c>
      <c r="H928" s="1" t="s">
        <v>3071</v>
      </c>
      <c r="I928" s="3" t="str">
        <f>VLOOKUP(H928,[2]Sheet1!$A$2:$B$637,2,FALSE)</f>
        <v>Poste colonne humide</v>
      </c>
      <c r="J928" s="1" t="s">
        <v>2757</v>
      </c>
      <c r="K928" s="3" t="str">
        <f>VLOOKUP(J928,[1]Sheet1!$B$3:$C$256,2,FALSE)</f>
        <v>Protection incendie</v>
      </c>
      <c r="L928" s="1" t="s">
        <v>19</v>
      </c>
      <c r="M928" s="1" t="s">
        <v>19</v>
      </c>
      <c r="N928" s="26" t="s">
        <v>19</v>
      </c>
    </row>
    <row r="929" spans="1:14" ht="28.8" x14ac:dyDescent="0.3">
      <c r="A929" s="23" t="s">
        <v>2757</v>
      </c>
      <c r="B929" s="1" t="s">
        <v>3178</v>
      </c>
      <c r="C929" s="1" t="s">
        <v>19</v>
      </c>
      <c r="D929" s="1" t="s">
        <v>3179</v>
      </c>
      <c r="E929" s="1" t="s">
        <v>19</v>
      </c>
      <c r="F929" s="1" t="s">
        <v>453</v>
      </c>
      <c r="G929" s="1" t="s">
        <v>130</v>
      </c>
      <c r="H929" s="1" t="s">
        <v>3071</v>
      </c>
      <c r="I929" s="3" t="str">
        <f>VLOOKUP(H929,[2]Sheet1!$A$2:$B$637,2,FALSE)</f>
        <v>Poste colonne humide</v>
      </c>
      <c r="J929" s="1" t="s">
        <v>2757</v>
      </c>
      <c r="K929" s="3" t="str">
        <f>VLOOKUP(J929,[1]Sheet1!$B$3:$C$256,2,FALSE)</f>
        <v>Protection incendie</v>
      </c>
      <c r="L929" s="1" t="s">
        <v>2879</v>
      </c>
      <c r="M929" s="1" t="s">
        <v>66</v>
      </c>
      <c r="N929" s="26" t="s">
        <v>19</v>
      </c>
    </row>
    <row r="930" spans="1:14" ht="28.8" x14ac:dyDescent="0.3">
      <c r="A930" s="23" t="s">
        <v>2757</v>
      </c>
      <c r="B930" s="1" t="s">
        <v>3180</v>
      </c>
      <c r="C930" s="1" t="s">
        <v>19</v>
      </c>
      <c r="D930" s="1" t="s">
        <v>3181</v>
      </c>
      <c r="E930" s="1" t="s">
        <v>19</v>
      </c>
      <c r="F930" s="1" t="s">
        <v>453</v>
      </c>
      <c r="G930" s="1" t="s">
        <v>130</v>
      </c>
      <c r="H930" s="1" t="s">
        <v>3071</v>
      </c>
      <c r="I930" s="3" t="str">
        <f>VLOOKUP(H930,[2]Sheet1!$A$2:$B$637,2,FALSE)</f>
        <v>Poste colonne humide</v>
      </c>
      <c r="J930" s="1" t="s">
        <v>2757</v>
      </c>
      <c r="K930" s="3" t="str">
        <f>VLOOKUP(J930,[1]Sheet1!$B$3:$C$256,2,FALSE)</f>
        <v>Protection incendie</v>
      </c>
      <c r="L930" s="1" t="s">
        <v>2884</v>
      </c>
      <c r="M930" s="1" t="s">
        <v>66</v>
      </c>
      <c r="N930" s="26" t="s">
        <v>19</v>
      </c>
    </row>
    <row r="931" spans="1:14" ht="28.8" x14ac:dyDescent="0.3">
      <c r="A931" s="23" t="s">
        <v>2757</v>
      </c>
      <c r="B931" s="1" t="s">
        <v>3182</v>
      </c>
      <c r="C931" s="1" t="s">
        <v>19</v>
      </c>
      <c r="D931" s="1" t="s">
        <v>3183</v>
      </c>
      <c r="E931" s="1" t="s">
        <v>19</v>
      </c>
      <c r="F931" s="1" t="s">
        <v>453</v>
      </c>
      <c r="G931" s="1" t="s">
        <v>130</v>
      </c>
      <c r="H931" s="1" t="s">
        <v>3071</v>
      </c>
      <c r="I931" s="3" t="str">
        <f>VLOOKUP(H931,[2]Sheet1!$A$2:$B$637,2,FALSE)</f>
        <v>Poste colonne humide</v>
      </c>
      <c r="J931" s="1" t="s">
        <v>2757</v>
      </c>
      <c r="K931" s="3" t="str">
        <f>VLOOKUP(J931,[1]Sheet1!$B$3:$C$256,2,FALSE)</f>
        <v>Protection incendie</v>
      </c>
      <c r="L931" s="1" t="s">
        <v>2890</v>
      </c>
      <c r="M931" s="1" t="s">
        <v>66</v>
      </c>
      <c r="N931" s="26" t="s">
        <v>19</v>
      </c>
    </row>
    <row r="932" spans="1:14" ht="28.8" x14ac:dyDescent="0.3">
      <c r="A932" s="23" t="s">
        <v>2757</v>
      </c>
      <c r="B932" s="1" t="s">
        <v>3184</v>
      </c>
      <c r="C932" s="1" t="s">
        <v>19</v>
      </c>
      <c r="D932" s="1" t="s">
        <v>3185</v>
      </c>
      <c r="E932" s="1" t="s">
        <v>19</v>
      </c>
      <c r="F932" s="1" t="s">
        <v>19</v>
      </c>
      <c r="G932" s="1" t="s">
        <v>130</v>
      </c>
      <c r="H932" s="1" t="s">
        <v>3071</v>
      </c>
      <c r="I932" s="3" t="str">
        <f>VLOOKUP(H932,[2]Sheet1!$A$2:$B$637,2,FALSE)</f>
        <v>Poste colonne humide</v>
      </c>
      <c r="J932" s="1" t="s">
        <v>2757</v>
      </c>
      <c r="K932" s="3" t="str">
        <f>VLOOKUP(J932,[1]Sheet1!$B$3:$C$256,2,FALSE)</f>
        <v>Protection incendie</v>
      </c>
      <c r="L932" s="1" t="s">
        <v>19</v>
      </c>
      <c r="M932" s="1" t="s">
        <v>19</v>
      </c>
      <c r="N932" s="26" t="s">
        <v>19</v>
      </c>
    </row>
    <row r="933" spans="1:14" ht="28.8" x14ac:dyDescent="0.3">
      <c r="A933" s="23" t="s">
        <v>2757</v>
      </c>
      <c r="B933" s="1" t="s">
        <v>3186</v>
      </c>
      <c r="C933" s="1" t="s">
        <v>19</v>
      </c>
      <c r="D933" s="1" t="s">
        <v>3187</v>
      </c>
      <c r="E933" s="1" t="s">
        <v>19</v>
      </c>
      <c r="F933" s="1" t="s">
        <v>19</v>
      </c>
      <c r="G933" s="1" t="s">
        <v>130</v>
      </c>
      <c r="H933" s="1" t="s">
        <v>3071</v>
      </c>
      <c r="I933" s="3" t="str">
        <f>VLOOKUP(H933,[2]Sheet1!$A$2:$B$637,2,FALSE)</f>
        <v>Poste colonne humide</v>
      </c>
      <c r="J933" s="1" t="s">
        <v>2757</v>
      </c>
      <c r="K933" s="3" t="str">
        <f>VLOOKUP(J933,[1]Sheet1!$B$3:$C$256,2,FALSE)</f>
        <v>Protection incendie</v>
      </c>
      <c r="L933" s="1" t="s">
        <v>19</v>
      </c>
      <c r="M933" s="1" t="s">
        <v>19</v>
      </c>
      <c r="N933" s="26" t="s">
        <v>19</v>
      </c>
    </row>
    <row r="934" spans="1:14" ht="28.8" x14ac:dyDescent="0.3">
      <c r="A934" s="23" t="s">
        <v>2757</v>
      </c>
      <c r="B934" s="1" t="s">
        <v>3188</v>
      </c>
      <c r="C934" s="1" t="s">
        <v>19</v>
      </c>
      <c r="D934" s="1" t="s">
        <v>3189</v>
      </c>
      <c r="E934" s="1" t="s">
        <v>19</v>
      </c>
      <c r="F934" s="1" t="s">
        <v>19</v>
      </c>
      <c r="G934" s="1" t="s">
        <v>130</v>
      </c>
      <c r="H934" s="1" t="s">
        <v>3071</v>
      </c>
      <c r="I934" s="3" t="str">
        <f>VLOOKUP(H934,[2]Sheet1!$A$2:$B$637,2,FALSE)</f>
        <v>Poste colonne humide</v>
      </c>
      <c r="J934" s="1" t="s">
        <v>2757</v>
      </c>
      <c r="K934" s="3" t="str">
        <f>VLOOKUP(J934,[1]Sheet1!$B$3:$C$256,2,FALSE)</f>
        <v>Protection incendie</v>
      </c>
      <c r="L934" s="1" t="s">
        <v>19</v>
      </c>
      <c r="M934" s="1" t="s">
        <v>19</v>
      </c>
      <c r="N934" s="26" t="s">
        <v>19</v>
      </c>
    </row>
    <row r="935" spans="1:14" ht="28.8" x14ac:dyDescent="0.3">
      <c r="A935" s="23" t="s">
        <v>2757</v>
      </c>
      <c r="B935" s="1" t="s">
        <v>3190</v>
      </c>
      <c r="C935" s="1" t="s">
        <v>19</v>
      </c>
      <c r="D935" s="1" t="s">
        <v>3191</v>
      </c>
      <c r="E935" s="1" t="s">
        <v>19</v>
      </c>
      <c r="F935" s="1" t="s">
        <v>19</v>
      </c>
      <c r="G935" s="1" t="s">
        <v>130</v>
      </c>
      <c r="H935" s="1" t="s">
        <v>3071</v>
      </c>
      <c r="I935" s="3" t="str">
        <f>VLOOKUP(H935,[2]Sheet1!$A$2:$B$637,2,FALSE)</f>
        <v>Poste colonne humide</v>
      </c>
      <c r="J935" s="1" t="s">
        <v>2757</v>
      </c>
      <c r="K935" s="3" t="str">
        <f>VLOOKUP(J935,[1]Sheet1!$B$3:$C$256,2,FALSE)</f>
        <v>Protection incendie</v>
      </c>
      <c r="L935" s="1" t="s">
        <v>19</v>
      </c>
      <c r="M935" s="1" t="s">
        <v>19</v>
      </c>
      <c r="N935" s="26" t="s">
        <v>19</v>
      </c>
    </row>
    <row r="936" spans="1:14" ht="28.8" x14ac:dyDescent="0.3">
      <c r="A936" s="23" t="s">
        <v>2757</v>
      </c>
      <c r="B936" s="1" t="s">
        <v>3192</v>
      </c>
      <c r="C936" s="1" t="s">
        <v>19</v>
      </c>
      <c r="D936" s="1" t="s">
        <v>3193</v>
      </c>
      <c r="E936" s="1" t="s">
        <v>19</v>
      </c>
      <c r="F936" s="1" t="s">
        <v>453</v>
      </c>
      <c r="G936" s="1" t="s">
        <v>130</v>
      </c>
      <c r="H936" s="1" t="s">
        <v>3071</v>
      </c>
      <c r="I936" s="3" t="str">
        <f>VLOOKUP(H936,[2]Sheet1!$A$2:$B$637,2,FALSE)</f>
        <v>Poste colonne humide</v>
      </c>
      <c r="J936" s="1" t="s">
        <v>2757</v>
      </c>
      <c r="K936" s="3" t="str">
        <f>VLOOKUP(J936,[1]Sheet1!$B$3:$C$256,2,FALSE)</f>
        <v>Protection incendie</v>
      </c>
      <c r="L936" s="1" t="s">
        <v>2939</v>
      </c>
      <c r="M936" s="1" t="s">
        <v>66</v>
      </c>
      <c r="N936" s="26" t="s">
        <v>19</v>
      </c>
    </row>
    <row r="937" spans="1:14" ht="28.8" x14ac:dyDescent="0.3">
      <c r="A937" s="23" t="s">
        <v>2757</v>
      </c>
      <c r="B937" s="1" t="s">
        <v>3194</v>
      </c>
      <c r="C937" s="1" t="s">
        <v>19</v>
      </c>
      <c r="D937" s="1" t="s">
        <v>3195</v>
      </c>
      <c r="E937" s="1" t="s">
        <v>19</v>
      </c>
      <c r="F937" s="1" t="s">
        <v>19</v>
      </c>
      <c r="G937" s="1" t="s">
        <v>130</v>
      </c>
      <c r="H937" s="1" t="s">
        <v>3071</v>
      </c>
      <c r="I937" s="3" t="str">
        <f>VLOOKUP(H937,[2]Sheet1!$A$2:$B$637,2,FALSE)</f>
        <v>Poste colonne humide</v>
      </c>
      <c r="J937" s="1" t="s">
        <v>2757</v>
      </c>
      <c r="K937" s="3" t="str">
        <f>VLOOKUP(J937,[1]Sheet1!$B$3:$C$256,2,FALSE)</f>
        <v>Protection incendie</v>
      </c>
      <c r="L937" s="1" t="s">
        <v>19</v>
      </c>
      <c r="M937" s="1" t="s">
        <v>19</v>
      </c>
      <c r="N937" s="26" t="s">
        <v>19</v>
      </c>
    </row>
    <row r="938" spans="1:14" ht="28.8" x14ac:dyDescent="0.3">
      <c r="A938" s="23" t="s">
        <v>2757</v>
      </c>
      <c r="B938" s="1" t="s">
        <v>3196</v>
      </c>
      <c r="C938" s="1" t="s">
        <v>19</v>
      </c>
      <c r="D938" s="1" t="s">
        <v>3197</v>
      </c>
      <c r="E938" s="1" t="s">
        <v>19</v>
      </c>
      <c r="F938" s="1" t="s">
        <v>19</v>
      </c>
      <c r="G938" s="1" t="s">
        <v>130</v>
      </c>
      <c r="H938" s="1" t="s">
        <v>3071</v>
      </c>
      <c r="I938" s="3" t="str">
        <f>VLOOKUP(H938,[2]Sheet1!$A$2:$B$637,2,FALSE)</f>
        <v>Poste colonne humide</v>
      </c>
      <c r="J938" s="1" t="s">
        <v>2757</v>
      </c>
      <c r="K938" s="3" t="str">
        <f>VLOOKUP(J938,[1]Sheet1!$B$3:$C$256,2,FALSE)</f>
        <v>Protection incendie</v>
      </c>
      <c r="L938" s="1" t="s">
        <v>19</v>
      </c>
      <c r="M938" s="1" t="s">
        <v>19</v>
      </c>
      <c r="N938" s="26" t="s">
        <v>19</v>
      </c>
    </row>
    <row r="939" spans="1:14" ht="28.8" x14ac:dyDescent="0.3">
      <c r="A939" s="23" t="s">
        <v>2757</v>
      </c>
      <c r="B939" s="1" t="s">
        <v>3198</v>
      </c>
      <c r="C939" s="1" t="s">
        <v>19</v>
      </c>
      <c r="D939" s="1" t="s">
        <v>3199</v>
      </c>
      <c r="E939" s="1" t="s">
        <v>19</v>
      </c>
      <c r="F939" s="1" t="s">
        <v>19</v>
      </c>
      <c r="G939" s="1" t="s">
        <v>130</v>
      </c>
      <c r="H939" s="1" t="s">
        <v>3071</v>
      </c>
      <c r="I939" s="3" t="str">
        <f>VLOOKUP(H939,[2]Sheet1!$A$2:$B$637,2,FALSE)</f>
        <v>Poste colonne humide</v>
      </c>
      <c r="J939" s="1" t="s">
        <v>2757</v>
      </c>
      <c r="K939" s="3" t="str">
        <f>VLOOKUP(J939,[1]Sheet1!$B$3:$C$256,2,FALSE)</f>
        <v>Protection incendie</v>
      </c>
      <c r="L939" s="1" t="s">
        <v>19</v>
      </c>
      <c r="M939" s="1" t="s">
        <v>19</v>
      </c>
      <c r="N939" s="26" t="s">
        <v>19</v>
      </c>
    </row>
    <row r="940" spans="1:14" ht="28.8" x14ac:dyDescent="0.3">
      <c r="A940" s="23" t="s">
        <v>2757</v>
      </c>
      <c r="B940" s="1" t="s">
        <v>3200</v>
      </c>
      <c r="C940" s="1" t="s">
        <v>19</v>
      </c>
      <c r="D940" s="1" t="s">
        <v>3201</v>
      </c>
      <c r="E940" s="1" t="s">
        <v>19</v>
      </c>
      <c r="F940" s="1" t="s">
        <v>453</v>
      </c>
      <c r="G940" s="1" t="s">
        <v>130</v>
      </c>
      <c r="H940" s="1" t="s">
        <v>3071</v>
      </c>
      <c r="I940" s="3" t="str">
        <f>VLOOKUP(H940,[2]Sheet1!$A$2:$B$637,2,FALSE)</f>
        <v>Poste colonne humide</v>
      </c>
      <c r="J940" s="1" t="s">
        <v>2757</v>
      </c>
      <c r="K940" s="3" t="str">
        <f>VLOOKUP(J940,[1]Sheet1!$B$3:$C$256,2,FALSE)</f>
        <v>Protection incendie</v>
      </c>
      <c r="L940" s="1" t="s">
        <v>2939</v>
      </c>
      <c r="M940" s="1" t="s">
        <v>66</v>
      </c>
      <c r="N940" s="26" t="s">
        <v>19</v>
      </c>
    </row>
    <row r="941" spans="1:14" ht="28.8" x14ac:dyDescent="0.3">
      <c r="A941" s="23" t="s">
        <v>2757</v>
      </c>
      <c r="B941" s="1" t="s">
        <v>3202</v>
      </c>
      <c r="C941" s="1" t="s">
        <v>19</v>
      </c>
      <c r="D941" s="1" t="s">
        <v>3203</v>
      </c>
      <c r="E941" s="1" t="s">
        <v>19</v>
      </c>
      <c r="F941" s="1" t="s">
        <v>453</v>
      </c>
      <c r="G941" s="1" t="s">
        <v>130</v>
      </c>
      <c r="H941" s="1" t="s">
        <v>3071</v>
      </c>
      <c r="I941" s="3" t="str">
        <f>VLOOKUP(H941,[2]Sheet1!$A$2:$B$637,2,FALSE)</f>
        <v>Poste colonne humide</v>
      </c>
      <c r="J941" s="1" t="s">
        <v>2757</v>
      </c>
      <c r="K941" s="3" t="str">
        <f>VLOOKUP(J941,[1]Sheet1!$B$3:$C$256,2,FALSE)</f>
        <v>Protection incendie</v>
      </c>
      <c r="L941" s="1" t="s">
        <v>562</v>
      </c>
      <c r="M941" s="1" t="s">
        <v>66</v>
      </c>
      <c r="N941" s="26" t="s">
        <v>19</v>
      </c>
    </row>
    <row r="942" spans="1:14" ht="28.8" x14ac:dyDescent="0.3">
      <c r="A942" s="23" t="s">
        <v>2757</v>
      </c>
      <c r="B942" s="1" t="s">
        <v>3204</v>
      </c>
      <c r="C942" s="1" t="s">
        <v>19</v>
      </c>
      <c r="D942" s="1" t="s">
        <v>3205</v>
      </c>
      <c r="E942" s="1" t="s">
        <v>19</v>
      </c>
      <c r="F942" s="1" t="s">
        <v>19</v>
      </c>
      <c r="G942" s="1" t="s">
        <v>130</v>
      </c>
      <c r="H942" s="1" t="s">
        <v>3071</v>
      </c>
      <c r="I942" s="3" t="str">
        <f>VLOOKUP(H942,[2]Sheet1!$A$2:$B$637,2,FALSE)</f>
        <v>Poste colonne humide</v>
      </c>
      <c r="J942" s="1" t="s">
        <v>2757</v>
      </c>
      <c r="K942" s="3" t="str">
        <f>VLOOKUP(J942,[1]Sheet1!$B$3:$C$256,2,FALSE)</f>
        <v>Protection incendie</v>
      </c>
      <c r="L942" s="1" t="s">
        <v>19</v>
      </c>
      <c r="M942" s="1" t="s">
        <v>19</v>
      </c>
      <c r="N942" s="26" t="s">
        <v>19</v>
      </c>
    </row>
    <row r="943" spans="1:14" ht="28.8" x14ac:dyDescent="0.3">
      <c r="A943" s="23" t="s">
        <v>2757</v>
      </c>
      <c r="B943" s="1" t="s">
        <v>3206</v>
      </c>
      <c r="C943" s="1" t="s">
        <v>19</v>
      </c>
      <c r="D943" s="1" t="s">
        <v>3207</v>
      </c>
      <c r="E943" s="1" t="s">
        <v>19</v>
      </c>
      <c r="F943" s="1" t="s">
        <v>19</v>
      </c>
      <c r="G943" s="1" t="s">
        <v>130</v>
      </c>
      <c r="H943" s="1" t="s">
        <v>3071</v>
      </c>
      <c r="I943" s="3" t="str">
        <f>VLOOKUP(H943,[2]Sheet1!$A$2:$B$637,2,FALSE)</f>
        <v>Poste colonne humide</v>
      </c>
      <c r="J943" s="1" t="s">
        <v>2757</v>
      </c>
      <c r="K943" s="3" t="str">
        <f>VLOOKUP(J943,[1]Sheet1!$B$3:$C$256,2,FALSE)</f>
        <v>Protection incendie</v>
      </c>
      <c r="L943" s="1" t="s">
        <v>19</v>
      </c>
      <c r="M943" s="1" t="s">
        <v>19</v>
      </c>
      <c r="N943" s="26" t="s">
        <v>19</v>
      </c>
    </row>
    <row r="944" spans="1:14" ht="28.8" x14ac:dyDescent="0.3">
      <c r="A944" s="23" t="s">
        <v>2757</v>
      </c>
      <c r="B944" s="1" t="s">
        <v>3208</v>
      </c>
      <c r="C944" s="1" t="s">
        <v>19</v>
      </c>
      <c r="D944" s="1" t="s">
        <v>3209</v>
      </c>
      <c r="E944" s="1" t="s">
        <v>19</v>
      </c>
      <c r="F944" s="1" t="s">
        <v>19</v>
      </c>
      <c r="G944" s="1" t="s">
        <v>130</v>
      </c>
      <c r="H944" s="1" t="s">
        <v>3071</v>
      </c>
      <c r="I944" s="3" t="str">
        <f>VLOOKUP(H944,[2]Sheet1!$A$2:$B$637,2,FALSE)</f>
        <v>Poste colonne humide</v>
      </c>
      <c r="J944" s="1" t="s">
        <v>2757</v>
      </c>
      <c r="K944" s="3" t="str">
        <f>VLOOKUP(J944,[1]Sheet1!$B$3:$C$256,2,FALSE)</f>
        <v>Protection incendie</v>
      </c>
      <c r="L944" s="1" t="s">
        <v>19</v>
      </c>
      <c r="M944" s="1" t="s">
        <v>19</v>
      </c>
      <c r="N944" s="26" t="s">
        <v>19</v>
      </c>
    </row>
    <row r="945" spans="1:14" ht="28.8" x14ac:dyDescent="0.3">
      <c r="A945" s="23" t="s">
        <v>2757</v>
      </c>
      <c r="B945" s="1" t="s">
        <v>3210</v>
      </c>
      <c r="C945" s="1" t="s">
        <v>19</v>
      </c>
      <c r="D945" s="1" t="s">
        <v>3211</v>
      </c>
      <c r="E945" s="1" t="s">
        <v>19</v>
      </c>
      <c r="F945" s="1" t="s">
        <v>19</v>
      </c>
      <c r="G945" s="1" t="s">
        <v>130</v>
      </c>
      <c r="H945" s="1" t="s">
        <v>3071</v>
      </c>
      <c r="I945" s="3" t="str">
        <f>VLOOKUP(H945,[2]Sheet1!$A$2:$B$637,2,FALSE)</f>
        <v>Poste colonne humide</v>
      </c>
      <c r="J945" s="1" t="s">
        <v>2757</v>
      </c>
      <c r="K945" s="3" t="str">
        <f>VLOOKUP(J945,[1]Sheet1!$B$3:$C$256,2,FALSE)</f>
        <v>Protection incendie</v>
      </c>
      <c r="L945" s="1" t="s">
        <v>19</v>
      </c>
      <c r="M945" s="1" t="s">
        <v>19</v>
      </c>
      <c r="N945" s="26" t="s">
        <v>19</v>
      </c>
    </row>
    <row r="946" spans="1:14" ht="28.8" x14ac:dyDescent="0.3">
      <c r="A946" s="23" t="s">
        <v>2757</v>
      </c>
      <c r="B946" s="1" t="s">
        <v>3212</v>
      </c>
      <c r="C946" s="1" t="s">
        <v>19</v>
      </c>
      <c r="D946" s="1" t="s">
        <v>3213</v>
      </c>
      <c r="E946" s="1" t="s">
        <v>19</v>
      </c>
      <c r="F946" s="1" t="s">
        <v>19</v>
      </c>
      <c r="G946" s="1" t="s">
        <v>130</v>
      </c>
      <c r="H946" s="1" t="s">
        <v>3071</v>
      </c>
      <c r="I946" s="3" t="str">
        <f>VLOOKUP(H946,[2]Sheet1!$A$2:$B$637,2,FALSE)</f>
        <v>Poste colonne humide</v>
      </c>
      <c r="J946" s="1" t="s">
        <v>2757</v>
      </c>
      <c r="K946" s="3" t="str">
        <f>VLOOKUP(J946,[1]Sheet1!$B$3:$C$256,2,FALSE)</f>
        <v>Protection incendie</v>
      </c>
      <c r="L946" s="1" t="s">
        <v>19</v>
      </c>
      <c r="M946" s="1" t="s">
        <v>19</v>
      </c>
      <c r="N946" s="26" t="s">
        <v>19</v>
      </c>
    </row>
    <row r="947" spans="1:14" ht="28.8" x14ac:dyDescent="0.3">
      <c r="A947" s="23" t="s">
        <v>2757</v>
      </c>
      <c r="B947" s="1" t="s">
        <v>3214</v>
      </c>
      <c r="C947" s="1" t="s">
        <v>19</v>
      </c>
      <c r="D947" s="1" t="s">
        <v>3215</v>
      </c>
      <c r="E947" s="1" t="s">
        <v>19</v>
      </c>
      <c r="F947" s="1" t="s">
        <v>19</v>
      </c>
      <c r="G947" s="1" t="s">
        <v>130</v>
      </c>
      <c r="H947" s="1" t="s">
        <v>3071</v>
      </c>
      <c r="I947" s="3" t="str">
        <f>VLOOKUP(H947,[2]Sheet1!$A$2:$B$637,2,FALSE)</f>
        <v>Poste colonne humide</v>
      </c>
      <c r="J947" s="1" t="s">
        <v>2757</v>
      </c>
      <c r="K947" s="3" t="str">
        <f>VLOOKUP(J947,[1]Sheet1!$B$3:$C$256,2,FALSE)</f>
        <v>Protection incendie</v>
      </c>
      <c r="L947" s="1" t="s">
        <v>19</v>
      </c>
      <c r="M947" s="1" t="s">
        <v>19</v>
      </c>
      <c r="N947" s="26" t="s">
        <v>19</v>
      </c>
    </row>
    <row r="948" spans="1:14" ht="28.8" x14ac:dyDescent="0.3">
      <c r="A948" s="23" t="s">
        <v>2757</v>
      </c>
      <c r="B948" s="1" t="s">
        <v>3216</v>
      </c>
      <c r="C948" s="1" t="s">
        <v>19</v>
      </c>
      <c r="D948" s="1" t="s">
        <v>3217</v>
      </c>
      <c r="E948" s="1" t="s">
        <v>19</v>
      </c>
      <c r="F948" s="1" t="s">
        <v>19</v>
      </c>
      <c r="G948" s="1" t="s">
        <v>130</v>
      </c>
      <c r="H948" s="1" t="s">
        <v>3071</v>
      </c>
      <c r="I948" s="3" t="str">
        <f>VLOOKUP(H948,[2]Sheet1!$A$2:$B$637,2,FALSE)</f>
        <v>Poste colonne humide</v>
      </c>
      <c r="J948" s="1" t="s">
        <v>2757</v>
      </c>
      <c r="K948" s="3" t="str">
        <f>VLOOKUP(J948,[1]Sheet1!$B$3:$C$256,2,FALSE)</f>
        <v>Protection incendie</v>
      </c>
      <c r="L948" s="1" t="s">
        <v>19</v>
      </c>
      <c r="M948" s="1" t="s">
        <v>19</v>
      </c>
      <c r="N948" s="26" t="s">
        <v>19</v>
      </c>
    </row>
    <row r="949" spans="1:14" ht="28.8" x14ac:dyDescent="0.3">
      <c r="A949" s="23" t="s">
        <v>2757</v>
      </c>
      <c r="B949" s="1" t="s">
        <v>3218</v>
      </c>
      <c r="C949" s="1" t="s">
        <v>19</v>
      </c>
      <c r="D949" s="1" t="s">
        <v>3219</v>
      </c>
      <c r="E949" s="1" t="s">
        <v>19</v>
      </c>
      <c r="F949" s="1" t="s">
        <v>19</v>
      </c>
      <c r="G949" s="1" t="s">
        <v>130</v>
      </c>
      <c r="H949" s="1" t="s">
        <v>3071</v>
      </c>
      <c r="I949" s="3" t="str">
        <f>VLOOKUP(H949,[2]Sheet1!$A$2:$B$637,2,FALSE)</f>
        <v>Poste colonne humide</v>
      </c>
      <c r="J949" s="1" t="s">
        <v>2757</v>
      </c>
      <c r="K949" s="3" t="str">
        <f>VLOOKUP(J949,[1]Sheet1!$B$3:$C$256,2,FALSE)</f>
        <v>Protection incendie</v>
      </c>
      <c r="L949" s="1" t="s">
        <v>19</v>
      </c>
      <c r="M949" s="1" t="s">
        <v>19</v>
      </c>
      <c r="N949" s="26" t="s">
        <v>19</v>
      </c>
    </row>
    <row r="950" spans="1:14" ht="28.8" x14ac:dyDescent="0.3">
      <c r="A950" s="23" t="s">
        <v>2757</v>
      </c>
      <c r="B950" s="1" t="s">
        <v>3220</v>
      </c>
      <c r="C950" s="1" t="s">
        <v>19</v>
      </c>
      <c r="D950" s="1" t="s">
        <v>3221</v>
      </c>
      <c r="E950" s="1" t="s">
        <v>19</v>
      </c>
      <c r="F950" s="1" t="s">
        <v>19</v>
      </c>
      <c r="G950" s="1" t="s">
        <v>130</v>
      </c>
      <c r="H950" s="1" t="s">
        <v>3071</v>
      </c>
      <c r="I950" s="3" t="str">
        <f>VLOOKUP(H950,[2]Sheet1!$A$2:$B$637,2,FALSE)</f>
        <v>Poste colonne humide</v>
      </c>
      <c r="J950" s="1" t="s">
        <v>2757</v>
      </c>
      <c r="K950" s="3" t="str">
        <f>VLOOKUP(J950,[1]Sheet1!$B$3:$C$256,2,FALSE)</f>
        <v>Protection incendie</v>
      </c>
      <c r="L950" s="1" t="s">
        <v>19</v>
      </c>
      <c r="M950" s="1" t="s">
        <v>19</v>
      </c>
      <c r="N950" s="26" t="s">
        <v>19</v>
      </c>
    </row>
    <row r="951" spans="1:14" ht="28.8" x14ac:dyDescent="0.3">
      <c r="A951" s="23" t="s">
        <v>2757</v>
      </c>
      <c r="B951" s="1" t="s">
        <v>3222</v>
      </c>
      <c r="C951" s="1" t="s">
        <v>19</v>
      </c>
      <c r="D951" s="1" t="s">
        <v>3223</v>
      </c>
      <c r="E951" s="1" t="s">
        <v>19</v>
      </c>
      <c r="F951" s="1" t="s">
        <v>19</v>
      </c>
      <c r="G951" s="1" t="s">
        <v>130</v>
      </c>
      <c r="H951" s="1" t="s">
        <v>3071</v>
      </c>
      <c r="I951" s="3" t="str">
        <f>VLOOKUP(H951,[2]Sheet1!$A$2:$B$637,2,FALSE)</f>
        <v>Poste colonne humide</v>
      </c>
      <c r="J951" s="1" t="s">
        <v>2757</v>
      </c>
      <c r="K951" s="3" t="str">
        <f>VLOOKUP(J951,[1]Sheet1!$B$3:$C$256,2,FALSE)</f>
        <v>Protection incendie</v>
      </c>
      <c r="L951" s="1" t="s">
        <v>19</v>
      </c>
      <c r="M951" s="1" t="s">
        <v>19</v>
      </c>
      <c r="N951" s="26" t="s">
        <v>19</v>
      </c>
    </row>
    <row r="952" spans="1:14" ht="28.8" x14ac:dyDescent="0.3">
      <c r="A952" s="23" t="s">
        <v>2757</v>
      </c>
      <c r="B952" s="1" t="s">
        <v>3224</v>
      </c>
      <c r="C952" s="1" t="s">
        <v>19</v>
      </c>
      <c r="D952" s="1" t="s">
        <v>3225</v>
      </c>
      <c r="E952" s="1" t="s">
        <v>19</v>
      </c>
      <c r="F952" s="1" t="s">
        <v>19</v>
      </c>
      <c r="G952" s="1" t="s">
        <v>130</v>
      </c>
      <c r="H952" s="1" t="s">
        <v>3071</v>
      </c>
      <c r="I952" s="3" t="str">
        <f>VLOOKUP(H952,[2]Sheet1!$A$2:$B$637,2,FALSE)</f>
        <v>Poste colonne humide</v>
      </c>
      <c r="J952" s="1" t="s">
        <v>2757</v>
      </c>
      <c r="K952" s="3" t="str">
        <f>VLOOKUP(J952,[1]Sheet1!$B$3:$C$256,2,FALSE)</f>
        <v>Protection incendie</v>
      </c>
      <c r="L952" s="1" t="s">
        <v>19</v>
      </c>
      <c r="M952" s="1" t="s">
        <v>19</v>
      </c>
      <c r="N952" s="26" t="s">
        <v>19</v>
      </c>
    </row>
    <row r="953" spans="1:14" ht="28.8" x14ac:dyDescent="0.3">
      <c r="A953" s="23" t="s">
        <v>2757</v>
      </c>
      <c r="B953" s="1" t="s">
        <v>3226</v>
      </c>
      <c r="C953" s="1" t="s">
        <v>19</v>
      </c>
      <c r="D953" s="1" t="s">
        <v>3227</v>
      </c>
      <c r="E953" s="1" t="s">
        <v>19</v>
      </c>
      <c r="F953" s="1" t="s">
        <v>19</v>
      </c>
      <c r="G953" s="1" t="s">
        <v>130</v>
      </c>
      <c r="H953" s="1" t="s">
        <v>3071</v>
      </c>
      <c r="I953" s="3" t="str">
        <f>VLOOKUP(H953,[2]Sheet1!$A$2:$B$637,2,FALSE)</f>
        <v>Poste colonne humide</v>
      </c>
      <c r="J953" s="1" t="s">
        <v>2757</v>
      </c>
      <c r="K953" s="3" t="str">
        <f>VLOOKUP(J953,[1]Sheet1!$B$3:$C$256,2,FALSE)</f>
        <v>Protection incendie</v>
      </c>
      <c r="L953" s="1" t="s">
        <v>19</v>
      </c>
      <c r="M953" s="1" t="s">
        <v>19</v>
      </c>
      <c r="N953" s="26" t="s">
        <v>19</v>
      </c>
    </row>
    <row r="954" spans="1:14" ht="28.8" x14ac:dyDescent="0.3">
      <c r="A954" s="23" t="s">
        <v>2757</v>
      </c>
      <c r="B954" s="1" t="s">
        <v>3228</v>
      </c>
      <c r="C954" s="1" t="s">
        <v>19</v>
      </c>
      <c r="D954" s="1" t="s">
        <v>3229</v>
      </c>
      <c r="E954" s="1" t="s">
        <v>19</v>
      </c>
      <c r="F954" s="1" t="s">
        <v>453</v>
      </c>
      <c r="G954" s="1" t="s">
        <v>130</v>
      </c>
      <c r="H954" s="1" t="s">
        <v>3071</v>
      </c>
      <c r="I954" s="3" t="str">
        <f>VLOOKUP(H954,[2]Sheet1!$A$2:$B$637,2,FALSE)</f>
        <v>Poste colonne humide</v>
      </c>
      <c r="J954" s="1" t="s">
        <v>2757</v>
      </c>
      <c r="K954" s="3" t="str">
        <f>VLOOKUP(J954,[1]Sheet1!$B$3:$C$256,2,FALSE)</f>
        <v>Protection incendie</v>
      </c>
      <c r="L954" s="1" t="s">
        <v>562</v>
      </c>
      <c r="M954" s="1" t="s">
        <v>66</v>
      </c>
      <c r="N954" s="26" t="s">
        <v>19</v>
      </c>
    </row>
    <row r="955" spans="1:14" ht="28.8" x14ac:dyDescent="0.3">
      <c r="A955" s="23" t="s">
        <v>2757</v>
      </c>
      <c r="B955" s="1" t="s">
        <v>3230</v>
      </c>
      <c r="C955" s="1" t="s">
        <v>19</v>
      </c>
      <c r="D955" s="1" t="s">
        <v>3231</v>
      </c>
      <c r="E955" s="1" t="s">
        <v>19</v>
      </c>
      <c r="F955" s="1" t="s">
        <v>19</v>
      </c>
      <c r="G955" s="1" t="s">
        <v>130</v>
      </c>
      <c r="H955" s="1" t="s">
        <v>3071</v>
      </c>
      <c r="I955" s="3" t="str">
        <f>VLOOKUP(H955,[2]Sheet1!$A$2:$B$637,2,FALSE)</f>
        <v>Poste colonne humide</v>
      </c>
      <c r="J955" s="1" t="s">
        <v>2757</v>
      </c>
      <c r="K955" s="3" t="str">
        <f>VLOOKUP(J955,[1]Sheet1!$B$3:$C$256,2,FALSE)</f>
        <v>Protection incendie</v>
      </c>
      <c r="L955" s="1" t="s">
        <v>19</v>
      </c>
      <c r="M955" s="1" t="s">
        <v>19</v>
      </c>
      <c r="N955" s="26" t="s">
        <v>19</v>
      </c>
    </row>
    <row r="956" spans="1:14" ht="28.8" x14ac:dyDescent="0.3">
      <c r="A956" s="23" t="s">
        <v>2757</v>
      </c>
      <c r="B956" s="1" t="s">
        <v>3232</v>
      </c>
      <c r="C956" s="1" t="s">
        <v>19</v>
      </c>
      <c r="D956" s="1" t="s">
        <v>3233</v>
      </c>
      <c r="E956" s="1" t="s">
        <v>19</v>
      </c>
      <c r="F956" s="1" t="s">
        <v>19</v>
      </c>
      <c r="G956" s="1" t="s">
        <v>130</v>
      </c>
      <c r="H956" s="1" t="s">
        <v>3071</v>
      </c>
      <c r="I956" s="3" t="str">
        <f>VLOOKUP(H956,[2]Sheet1!$A$2:$B$637,2,FALSE)</f>
        <v>Poste colonne humide</v>
      </c>
      <c r="J956" s="1" t="s">
        <v>2757</v>
      </c>
      <c r="K956" s="3" t="str">
        <f>VLOOKUP(J956,[1]Sheet1!$B$3:$C$256,2,FALSE)</f>
        <v>Protection incendie</v>
      </c>
      <c r="L956" s="1" t="s">
        <v>19</v>
      </c>
      <c r="M956" s="1" t="s">
        <v>19</v>
      </c>
      <c r="N956" s="26" t="s">
        <v>19</v>
      </c>
    </row>
    <row r="957" spans="1:14" ht="28.8" x14ac:dyDescent="0.3">
      <c r="A957" s="23" t="s">
        <v>2757</v>
      </c>
      <c r="B957" s="1" t="s">
        <v>3234</v>
      </c>
      <c r="C957" s="1" t="s">
        <v>19</v>
      </c>
      <c r="D957" s="1" t="s">
        <v>3235</v>
      </c>
      <c r="E957" s="1" t="s">
        <v>19</v>
      </c>
      <c r="F957" s="1" t="s">
        <v>19</v>
      </c>
      <c r="G957" s="1" t="s">
        <v>130</v>
      </c>
      <c r="H957" s="1" t="s">
        <v>3071</v>
      </c>
      <c r="I957" s="3" t="str">
        <f>VLOOKUP(H957,[2]Sheet1!$A$2:$B$637,2,FALSE)</f>
        <v>Poste colonne humide</v>
      </c>
      <c r="J957" s="1" t="s">
        <v>2757</v>
      </c>
      <c r="K957" s="3" t="str">
        <f>VLOOKUP(J957,[1]Sheet1!$B$3:$C$256,2,FALSE)</f>
        <v>Protection incendie</v>
      </c>
      <c r="L957" s="1" t="s">
        <v>19</v>
      </c>
      <c r="M957" s="1" t="s">
        <v>19</v>
      </c>
      <c r="N957" s="26" t="s">
        <v>19</v>
      </c>
    </row>
    <row r="958" spans="1:14" ht="28.8" x14ac:dyDescent="0.3">
      <c r="A958" s="23" t="s">
        <v>2757</v>
      </c>
      <c r="B958" s="1" t="s">
        <v>3236</v>
      </c>
      <c r="C958" s="1" t="s">
        <v>19</v>
      </c>
      <c r="D958" s="1" t="s">
        <v>3237</v>
      </c>
      <c r="E958" s="1" t="s">
        <v>19</v>
      </c>
      <c r="F958" s="1" t="s">
        <v>19</v>
      </c>
      <c r="G958" s="1" t="s">
        <v>130</v>
      </c>
      <c r="H958" s="1" t="s">
        <v>3071</v>
      </c>
      <c r="I958" s="3" t="str">
        <f>VLOOKUP(H958,[2]Sheet1!$A$2:$B$637,2,FALSE)</f>
        <v>Poste colonne humide</v>
      </c>
      <c r="J958" s="1" t="s">
        <v>2757</v>
      </c>
      <c r="K958" s="3" t="str">
        <f>VLOOKUP(J958,[1]Sheet1!$B$3:$C$256,2,FALSE)</f>
        <v>Protection incendie</v>
      </c>
      <c r="L958" s="1" t="s">
        <v>19</v>
      </c>
      <c r="M958" s="1" t="s">
        <v>19</v>
      </c>
      <c r="N958" s="26" t="s">
        <v>19</v>
      </c>
    </row>
    <row r="959" spans="1:14" ht="28.8" x14ac:dyDescent="0.3">
      <c r="A959" s="23" t="s">
        <v>2757</v>
      </c>
      <c r="B959" s="1" t="s">
        <v>3238</v>
      </c>
      <c r="C959" s="1" t="s">
        <v>19</v>
      </c>
      <c r="D959" s="1" t="s">
        <v>3239</v>
      </c>
      <c r="E959" s="1" t="s">
        <v>19</v>
      </c>
      <c r="F959" s="1" t="s">
        <v>19</v>
      </c>
      <c r="G959" s="1" t="s">
        <v>130</v>
      </c>
      <c r="H959" s="1" t="s">
        <v>3071</v>
      </c>
      <c r="I959" s="3" t="str">
        <f>VLOOKUP(H959,[2]Sheet1!$A$2:$B$637,2,FALSE)</f>
        <v>Poste colonne humide</v>
      </c>
      <c r="J959" s="1" t="s">
        <v>2757</v>
      </c>
      <c r="K959" s="3" t="str">
        <f>VLOOKUP(J959,[1]Sheet1!$B$3:$C$256,2,FALSE)</f>
        <v>Protection incendie</v>
      </c>
      <c r="L959" s="1" t="s">
        <v>19</v>
      </c>
      <c r="M959" s="1" t="s">
        <v>19</v>
      </c>
      <c r="N959" s="26" t="s">
        <v>19</v>
      </c>
    </row>
    <row r="960" spans="1:14" ht="28.8" x14ac:dyDescent="0.3">
      <c r="A960" s="23" t="s">
        <v>2757</v>
      </c>
      <c r="B960" s="1" t="s">
        <v>3240</v>
      </c>
      <c r="C960" s="1" t="s">
        <v>19</v>
      </c>
      <c r="D960" s="1" t="s">
        <v>3241</v>
      </c>
      <c r="E960" s="1" t="s">
        <v>19</v>
      </c>
      <c r="F960" s="1" t="s">
        <v>19</v>
      </c>
      <c r="G960" s="1" t="s">
        <v>130</v>
      </c>
      <c r="H960" s="1" t="s">
        <v>3071</v>
      </c>
      <c r="I960" s="3" t="str">
        <f>VLOOKUP(H960,[2]Sheet1!$A$2:$B$637,2,FALSE)</f>
        <v>Poste colonne humide</v>
      </c>
      <c r="J960" s="1" t="s">
        <v>2757</v>
      </c>
      <c r="K960" s="3" t="str">
        <f>VLOOKUP(J960,[1]Sheet1!$B$3:$C$256,2,FALSE)</f>
        <v>Protection incendie</v>
      </c>
      <c r="L960" s="1" t="s">
        <v>19</v>
      </c>
      <c r="M960" s="1" t="s">
        <v>19</v>
      </c>
      <c r="N960" s="26" t="s">
        <v>19</v>
      </c>
    </row>
    <row r="961" spans="1:14" ht="28.8" x14ac:dyDescent="0.3">
      <c r="A961" s="23" t="s">
        <v>2757</v>
      </c>
      <c r="B961" s="1" t="s">
        <v>3242</v>
      </c>
      <c r="C961" s="1" t="s">
        <v>19</v>
      </c>
      <c r="D961" s="1" t="s">
        <v>3243</v>
      </c>
      <c r="E961" s="1" t="s">
        <v>19</v>
      </c>
      <c r="F961" s="1" t="s">
        <v>19</v>
      </c>
      <c r="G961" s="1" t="s">
        <v>130</v>
      </c>
      <c r="H961" s="1" t="s">
        <v>3071</v>
      </c>
      <c r="I961" s="3" t="str">
        <f>VLOOKUP(H961,[2]Sheet1!$A$2:$B$637,2,FALSE)</f>
        <v>Poste colonne humide</v>
      </c>
      <c r="J961" s="1" t="s">
        <v>2757</v>
      </c>
      <c r="K961" s="3" t="str">
        <f>VLOOKUP(J961,[1]Sheet1!$B$3:$C$256,2,FALSE)</f>
        <v>Protection incendie</v>
      </c>
      <c r="L961" s="1" t="s">
        <v>19</v>
      </c>
      <c r="M961" s="1" t="s">
        <v>19</v>
      </c>
      <c r="N961" s="26" t="s">
        <v>19</v>
      </c>
    </row>
    <row r="962" spans="1:14" ht="28.8" x14ac:dyDescent="0.3">
      <c r="A962" s="23" t="s">
        <v>2757</v>
      </c>
      <c r="B962" s="1" t="s">
        <v>3244</v>
      </c>
      <c r="C962" s="1" t="s">
        <v>19</v>
      </c>
      <c r="D962" s="1" t="s">
        <v>3245</v>
      </c>
      <c r="E962" s="1" t="s">
        <v>19</v>
      </c>
      <c r="F962" s="1" t="s">
        <v>19</v>
      </c>
      <c r="G962" s="1" t="s">
        <v>130</v>
      </c>
      <c r="H962" s="1" t="s">
        <v>3071</v>
      </c>
      <c r="I962" s="3" t="str">
        <f>VLOOKUP(H962,[2]Sheet1!$A$2:$B$637,2,FALSE)</f>
        <v>Poste colonne humide</v>
      </c>
      <c r="J962" s="1" t="s">
        <v>2757</v>
      </c>
      <c r="K962" s="3" t="str">
        <f>VLOOKUP(J962,[1]Sheet1!$B$3:$C$256,2,FALSE)</f>
        <v>Protection incendie</v>
      </c>
      <c r="L962" s="1" t="s">
        <v>19</v>
      </c>
      <c r="M962" s="1" t="s">
        <v>19</v>
      </c>
      <c r="N962" s="26" t="s">
        <v>19</v>
      </c>
    </row>
    <row r="963" spans="1:14" ht="28.8" x14ac:dyDescent="0.3">
      <c r="A963" s="23" t="s">
        <v>2757</v>
      </c>
      <c r="B963" s="1" t="s">
        <v>3246</v>
      </c>
      <c r="C963" s="1" t="s">
        <v>19</v>
      </c>
      <c r="D963" s="1" t="s">
        <v>3247</v>
      </c>
      <c r="E963" s="1" t="s">
        <v>19</v>
      </c>
      <c r="F963" s="1" t="s">
        <v>453</v>
      </c>
      <c r="G963" s="1" t="s">
        <v>130</v>
      </c>
      <c r="H963" s="1" t="s">
        <v>3071</v>
      </c>
      <c r="I963" s="3" t="str">
        <f>VLOOKUP(H963,[2]Sheet1!$A$2:$B$637,2,FALSE)</f>
        <v>Poste colonne humide</v>
      </c>
      <c r="J963" s="1" t="s">
        <v>2757</v>
      </c>
      <c r="K963" s="3" t="str">
        <f>VLOOKUP(J963,[1]Sheet1!$B$3:$C$256,2,FALSE)</f>
        <v>Protection incendie</v>
      </c>
      <c r="L963" s="1" t="s">
        <v>2949</v>
      </c>
      <c r="M963" s="1" t="s">
        <v>66</v>
      </c>
      <c r="N963" s="26" t="s">
        <v>19</v>
      </c>
    </row>
    <row r="964" spans="1:14" ht="28.8" x14ac:dyDescent="0.3">
      <c r="A964" s="23" t="s">
        <v>2757</v>
      </c>
      <c r="B964" s="1" t="s">
        <v>3248</v>
      </c>
      <c r="C964" s="1" t="s">
        <v>19</v>
      </c>
      <c r="D964" s="1" t="s">
        <v>3249</v>
      </c>
      <c r="E964" s="1" t="s">
        <v>19</v>
      </c>
      <c r="F964" s="1" t="s">
        <v>453</v>
      </c>
      <c r="G964" s="1" t="s">
        <v>130</v>
      </c>
      <c r="H964" s="1" t="s">
        <v>3071</v>
      </c>
      <c r="I964" s="3" t="str">
        <f>VLOOKUP(H964,[2]Sheet1!$A$2:$B$637,2,FALSE)</f>
        <v>Poste colonne humide</v>
      </c>
      <c r="J964" s="1" t="s">
        <v>2757</v>
      </c>
      <c r="K964" s="3" t="str">
        <f>VLOOKUP(J964,[1]Sheet1!$B$3:$C$256,2,FALSE)</f>
        <v>Protection incendie</v>
      </c>
      <c r="L964" s="1" t="s">
        <v>2949</v>
      </c>
      <c r="M964" s="1" t="s">
        <v>66</v>
      </c>
      <c r="N964" s="26" t="s">
        <v>19</v>
      </c>
    </row>
    <row r="965" spans="1:14" ht="28.8" x14ac:dyDescent="0.3">
      <c r="A965" s="23" t="s">
        <v>2757</v>
      </c>
      <c r="B965" s="1" t="s">
        <v>3250</v>
      </c>
      <c r="C965" s="1" t="s">
        <v>19</v>
      </c>
      <c r="D965" s="1" t="s">
        <v>3251</v>
      </c>
      <c r="E965" s="1" t="s">
        <v>19</v>
      </c>
      <c r="F965" s="1" t="s">
        <v>453</v>
      </c>
      <c r="G965" s="1" t="s">
        <v>130</v>
      </c>
      <c r="H965" s="1" t="s">
        <v>3071</v>
      </c>
      <c r="I965" s="3" t="str">
        <f>VLOOKUP(H965,[2]Sheet1!$A$2:$B$637,2,FALSE)</f>
        <v>Poste colonne humide</v>
      </c>
      <c r="J965" s="1" t="s">
        <v>2757</v>
      </c>
      <c r="K965" s="3" t="str">
        <f>VLOOKUP(J965,[1]Sheet1!$B$3:$C$256,2,FALSE)</f>
        <v>Protection incendie</v>
      </c>
      <c r="L965" s="1" t="s">
        <v>454</v>
      </c>
      <c r="M965" s="1" t="s">
        <v>66</v>
      </c>
      <c r="N965" s="26" t="s">
        <v>19</v>
      </c>
    </row>
    <row r="966" spans="1:14" ht="28.8" x14ac:dyDescent="0.3">
      <c r="A966" s="23" t="s">
        <v>2757</v>
      </c>
      <c r="B966" s="1" t="s">
        <v>3252</v>
      </c>
      <c r="C966" s="1" t="s">
        <v>19</v>
      </c>
      <c r="D966" s="1" t="s">
        <v>3253</v>
      </c>
      <c r="E966" s="1" t="s">
        <v>19</v>
      </c>
      <c r="F966" s="1" t="s">
        <v>453</v>
      </c>
      <c r="G966" s="1" t="s">
        <v>130</v>
      </c>
      <c r="H966" s="1" t="s">
        <v>3071</v>
      </c>
      <c r="I966" s="3" t="str">
        <f>VLOOKUP(H966,[2]Sheet1!$A$2:$B$637,2,FALSE)</f>
        <v>Poste colonne humide</v>
      </c>
      <c r="J966" s="1" t="s">
        <v>2757</v>
      </c>
      <c r="K966" s="3" t="str">
        <f>VLOOKUP(J966,[1]Sheet1!$B$3:$C$256,2,FALSE)</f>
        <v>Protection incendie</v>
      </c>
      <c r="L966" s="1" t="s">
        <v>454</v>
      </c>
      <c r="M966" s="1" t="s">
        <v>66</v>
      </c>
      <c r="N966" s="26" t="s">
        <v>19</v>
      </c>
    </row>
    <row r="967" spans="1:14" ht="28.8" x14ac:dyDescent="0.3">
      <c r="A967" s="23" t="s">
        <v>2757</v>
      </c>
      <c r="B967" s="1" t="s">
        <v>3254</v>
      </c>
      <c r="C967" s="1" t="s">
        <v>19</v>
      </c>
      <c r="D967" s="1" t="s">
        <v>3255</v>
      </c>
      <c r="E967" s="1" t="s">
        <v>19</v>
      </c>
      <c r="F967" s="1" t="s">
        <v>19</v>
      </c>
      <c r="G967" s="1" t="s">
        <v>130</v>
      </c>
      <c r="H967" s="1" t="s">
        <v>3071</v>
      </c>
      <c r="I967" s="3" t="str">
        <f>VLOOKUP(H967,[2]Sheet1!$A$2:$B$637,2,FALSE)</f>
        <v>Poste colonne humide</v>
      </c>
      <c r="J967" s="1" t="s">
        <v>2757</v>
      </c>
      <c r="K967" s="3" t="str">
        <f>VLOOKUP(J967,[1]Sheet1!$B$3:$C$256,2,FALSE)</f>
        <v>Protection incendie</v>
      </c>
      <c r="L967" s="1" t="s">
        <v>19</v>
      </c>
      <c r="M967" s="1" t="s">
        <v>19</v>
      </c>
      <c r="N967" s="26" t="s">
        <v>19</v>
      </c>
    </row>
    <row r="968" spans="1:14" ht="28.8" x14ac:dyDescent="0.3">
      <c r="A968" s="23" t="s">
        <v>2757</v>
      </c>
      <c r="B968" s="1" t="s">
        <v>3256</v>
      </c>
      <c r="C968" s="1" t="s">
        <v>19</v>
      </c>
      <c r="D968" s="1" t="s">
        <v>3257</v>
      </c>
      <c r="E968" s="1" t="s">
        <v>19</v>
      </c>
      <c r="F968" s="1" t="s">
        <v>19</v>
      </c>
      <c r="G968" s="1" t="s">
        <v>130</v>
      </c>
      <c r="H968" s="1" t="s">
        <v>3071</v>
      </c>
      <c r="I968" s="3" t="str">
        <f>VLOOKUP(H968,[2]Sheet1!$A$2:$B$637,2,FALSE)</f>
        <v>Poste colonne humide</v>
      </c>
      <c r="J968" s="1" t="s">
        <v>2757</v>
      </c>
      <c r="K968" s="3" t="str">
        <f>VLOOKUP(J968,[1]Sheet1!$B$3:$C$256,2,FALSE)</f>
        <v>Protection incendie</v>
      </c>
      <c r="L968" s="1" t="s">
        <v>19</v>
      </c>
      <c r="M968" s="1" t="s">
        <v>19</v>
      </c>
      <c r="N968" s="26" t="s">
        <v>19</v>
      </c>
    </row>
    <row r="969" spans="1:14" ht="28.8" x14ac:dyDescent="0.3">
      <c r="A969" s="23" t="s">
        <v>2757</v>
      </c>
      <c r="B969" s="1" t="s">
        <v>3258</v>
      </c>
      <c r="C969" s="1" t="s">
        <v>19</v>
      </c>
      <c r="D969" s="1" t="s">
        <v>3259</v>
      </c>
      <c r="E969" s="1" t="s">
        <v>19</v>
      </c>
      <c r="F969" s="1" t="s">
        <v>19</v>
      </c>
      <c r="G969" s="1" t="s">
        <v>130</v>
      </c>
      <c r="H969" s="1" t="s">
        <v>3071</v>
      </c>
      <c r="I969" s="3" t="str">
        <f>VLOOKUP(H969,[2]Sheet1!$A$2:$B$637,2,FALSE)</f>
        <v>Poste colonne humide</v>
      </c>
      <c r="J969" s="1" t="s">
        <v>2757</v>
      </c>
      <c r="K969" s="3" t="str">
        <f>VLOOKUP(J969,[1]Sheet1!$B$3:$C$256,2,FALSE)</f>
        <v>Protection incendie</v>
      </c>
      <c r="L969" s="1" t="s">
        <v>19</v>
      </c>
      <c r="M969" s="1" t="s">
        <v>19</v>
      </c>
      <c r="N969" s="26" t="s">
        <v>19</v>
      </c>
    </row>
    <row r="970" spans="1:14" ht="28.8" x14ac:dyDescent="0.3">
      <c r="A970" s="23" t="s">
        <v>2757</v>
      </c>
      <c r="B970" s="1" t="s">
        <v>3260</v>
      </c>
      <c r="C970" s="1" t="s">
        <v>19</v>
      </c>
      <c r="D970" s="1" t="s">
        <v>3261</v>
      </c>
      <c r="E970" s="1" t="s">
        <v>19</v>
      </c>
      <c r="F970" s="1" t="s">
        <v>19</v>
      </c>
      <c r="G970" s="1" t="s">
        <v>130</v>
      </c>
      <c r="H970" s="1" t="s">
        <v>3071</v>
      </c>
      <c r="I970" s="3" t="str">
        <f>VLOOKUP(H970,[2]Sheet1!$A$2:$B$637,2,FALSE)</f>
        <v>Poste colonne humide</v>
      </c>
      <c r="J970" s="1" t="s">
        <v>2757</v>
      </c>
      <c r="K970" s="3" t="str">
        <f>VLOOKUP(J970,[1]Sheet1!$B$3:$C$256,2,FALSE)</f>
        <v>Protection incendie</v>
      </c>
      <c r="L970" s="1" t="s">
        <v>19</v>
      </c>
      <c r="M970" s="1" t="s">
        <v>19</v>
      </c>
      <c r="N970" s="26" t="s">
        <v>19</v>
      </c>
    </row>
    <row r="971" spans="1:14" ht="28.8" x14ac:dyDescent="0.3">
      <c r="A971" s="23" t="s">
        <v>2757</v>
      </c>
      <c r="B971" s="1" t="s">
        <v>3262</v>
      </c>
      <c r="C971" s="1" t="s">
        <v>19</v>
      </c>
      <c r="D971" s="1" t="s">
        <v>3263</v>
      </c>
      <c r="E971" s="1" t="s">
        <v>19</v>
      </c>
      <c r="F971" s="1" t="s">
        <v>453</v>
      </c>
      <c r="G971" s="1" t="s">
        <v>130</v>
      </c>
      <c r="H971" s="1" t="s">
        <v>3071</v>
      </c>
      <c r="I971" s="3" t="str">
        <f>VLOOKUP(H971,[2]Sheet1!$A$2:$B$637,2,FALSE)</f>
        <v>Poste colonne humide</v>
      </c>
      <c r="J971" s="1" t="s">
        <v>2757</v>
      </c>
      <c r="K971" s="3" t="str">
        <f>VLOOKUP(J971,[1]Sheet1!$B$3:$C$256,2,FALSE)</f>
        <v>Protection incendie</v>
      </c>
      <c r="L971" s="1" t="s">
        <v>2993</v>
      </c>
      <c r="M971" s="1" t="s">
        <v>66</v>
      </c>
      <c r="N971" s="26" t="s">
        <v>19</v>
      </c>
    </row>
    <row r="972" spans="1:14" ht="28.8" x14ac:dyDescent="0.3">
      <c r="A972" s="23" t="s">
        <v>2757</v>
      </c>
      <c r="B972" s="1" t="s">
        <v>3264</v>
      </c>
      <c r="C972" s="1" t="s">
        <v>19</v>
      </c>
      <c r="D972" s="1" t="s">
        <v>3265</v>
      </c>
      <c r="E972" s="1" t="s">
        <v>19</v>
      </c>
      <c r="F972" s="1" t="s">
        <v>19</v>
      </c>
      <c r="G972" s="1" t="s">
        <v>130</v>
      </c>
      <c r="H972" s="1" t="s">
        <v>3071</v>
      </c>
      <c r="I972" s="3" t="str">
        <f>VLOOKUP(H972,[2]Sheet1!$A$2:$B$637,2,FALSE)</f>
        <v>Poste colonne humide</v>
      </c>
      <c r="J972" s="1" t="s">
        <v>2757</v>
      </c>
      <c r="K972" s="3" t="str">
        <f>VLOOKUP(J972,[1]Sheet1!$B$3:$C$256,2,FALSE)</f>
        <v>Protection incendie</v>
      </c>
      <c r="L972" s="1" t="s">
        <v>19</v>
      </c>
      <c r="M972" s="1" t="s">
        <v>19</v>
      </c>
      <c r="N972" s="26" t="s">
        <v>19</v>
      </c>
    </row>
    <row r="973" spans="1:14" ht="28.8" x14ac:dyDescent="0.3">
      <c r="A973" s="23" t="s">
        <v>2757</v>
      </c>
      <c r="B973" s="1" t="s">
        <v>3266</v>
      </c>
      <c r="C973" s="1" t="s">
        <v>19</v>
      </c>
      <c r="D973" s="1" t="s">
        <v>3267</v>
      </c>
      <c r="E973" s="1" t="s">
        <v>19</v>
      </c>
      <c r="F973" s="1" t="s">
        <v>19</v>
      </c>
      <c r="G973" s="1" t="s">
        <v>130</v>
      </c>
      <c r="H973" s="1" t="s">
        <v>3071</v>
      </c>
      <c r="I973" s="3" t="str">
        <f>VLOOKUP(H973,[2]Sheet1!$A$2:$B$637,2,FALSE)</f>
        <v>Poste colonne humide</v>
      </c>
      <c r="J973" s="1" t="s">
        <v>2757</v>
      </c>
      <c r="K973" s="3" t="str">
        <f>VLOOKUP(J973,[1]Sheet1!$B$3:$C$256,2,FALSE)</f>
        <v>Protection incendie</v>
      </c>
      <c r="L973" s="1" t="s">
        <v>19</v>
      </c>
      <c r="M973" s="1" t="s">
        <v>19</v>
      </c>
      <c r="N973" s="26" t="s">
        <v>19</v>
      </c>
    </row>
    <row r="974" spans="1:14" ht="28.8" x14ac:dyDescent="0.3">
      <c r="A974" s="23" t="s">
        <v>2757</v>
      </c>
      <c r="B974" s="1" t="s">
        <v>3268</v>
      </c>
      <c r="C974" s="1" t="s">
        <v>19</v>
      </c>
      <c r="D974" s="1" t="s">
        <v>3269</v>
      </c>
      <c r="E974" s="1" t="s">
        <v>19</v>
      </c>
      <c r="F974" s="1" t="s">
        <v>19</v>
      </c>
      <c r="G974" s="1" t="s">
        <v>130</v>
      </c>
      <c r="H974" s="1" t="s">
        <v>3071</v>
      </c>
      <c r="I974" s="3" t="str">
        <f>VLOOKUP(H974,[2]Sheet1!$A$2:$B$637,2,FALSE)</f>
        <v>Poste colonne humide</v>
      </c>
      <c r="J974" s="1" t="s">
        <v>2757</v>
      </c>
      <c r="K974" s="3" t="str">
        <f>VLOOKUP(J974,[1]Sheet1!$B$3:$C$256,2,FALSE)</f>
        <v>Protection incendie</v>
      </c>
      <c r="L974" s="1" t="s">
        <v>19</v>
      </c>
      <c r="M974" s="1" t="s">
        <v>19</v>
      </c>
      <c r="N974" s="26" t="s">
        <v>19</v>
      </c>
    </row>
    <row r="975" spans="1:14" ht="28.8" x14ac:dyDescent="0.3">
      <c r="A975" s="23" t="s">
        <v>2757</v>
      </c>
      <c r="B975" s="1" t="s">
        <v>3270</v>
      </c>
      <c r="C975" s="1" t="s">
        <v>19</v>
      </c>
      <c r="D975" s="1" t="s">
        <v>3271</v>
      </c>
      <c r="E975" s="1" t="s">
        <v>19</v>
      </c>
      <c r="F975" s="1" t="s">
        <v>453</v>
      </c>
      <c r="G975" s="1" t="s">
        <v>130</v>
      </c>
      <c r="H975" s="1" t="s">
        <v>3071</v>
      </c>
      <c r="I975" s="3" t="str">
        <f>VLOOKUP(H975,[2]Sheet1!$A$2:$B$637,2,FALSE)</f>
        <v>Poste colonne humide</v>
      </c>
      <c r="J975" s="1" t="s">
        <v>2757</v>
      </c>
      <c r="K975" s="3" t="str">
        <f>VLOOKUP(J975,[1]Sheet1!$B$3:$C$256,2,FALSE)</f>
        <v>Protection incendie</v>
      </c>
      <c r="L975" s="1" t="s">
        <v>2987</v>
      </c>
      <c r="M975" s="1" t="s">
        <v>66</v>
      </c>
      <c r="N975" s="26" t="s">
        <v>19</v>
      </c>
    </row>
    <row r="976" spans="1:14" ht="28.8" x14ac:dyDescent="0.3">
      <c r="A976" s="23" t="s">
        <v>2757</v>
      </c>
      <c r="B976" s="1" t="s">
        <v>3272</v>
      </c>
      <c r="C976" s="1" t="s">
        <v>19</v>
      </c>
      <c r="D976" s="1" t="s">
        <v>3273</v>
      </c>
      <c r="E976" s="1" t="s">
        <v>19</v>
      </c>
      <c r="F976" s="1" t="s">
        <v>453</v>
      </c>
      <c r="G976" s="1" t="s">
        <v>130</v>
      </c>
      <c r="H976" s="1" t="s">
        <v>3071</v>
      </c>
      <c r="I976" s="3" t="str">
        <f>VLOOKUP(H976,[2]Sheet1!$A$2:$B$637,2,FALSE)</f>
        <v>Poste colonne humide</v>
      </c>
      <c r="J976" s="1" t="s">
        <v>2757</v>
      </c>
      <c r="K976" s="3" t="str">
        <f>VLOOKUP(J976,[1]Sheet1!$B$3:$C$256,2,FALSE)</f>
        <v>Protection incendie</v>
      </c>
      <c r="L976" s="1" t="s">
        <v>2987</v>
      </c>
      <c r="M976" s="1" t="s">
        <v>66</v>
      </c>
      <c r="N976" s="26" t="s">
        <v>19</v>
      </c>
    </row>
    <row r="977" spans="1:14" ht="28.8" x14ac:dyDescent="0.3">
      <c r="A977" s="23" t="s">
        <v>2757</v>
      </c>
      <c r="B977" s="1" t="s">
        <v>3274</v>
      </c>
      <c r="C977" s="1" t="s">
        <v>19</v>
      </c>
      <c r="D977" s="1" t="s">
        <v>3275</v>
      </c>
      <c r="E977" s="1" t="s">
        <v>19</v>
      </c>
      <c r="F977" s="1" t="s">
        <v>19</v>
      </c>
      <c r="G977" s="1" t="s">
        <v>130</v>
      </c>
      <c r="H977" s="1" t="s">
        <v>3071</v>
      </c>
      <c r="I977" s="3" t="str">
        <f>VLOOKUP(H977,[2]Sheet1!$A$2:$B$637,2,FALSE)</f>
        <v>Poste colonne humide</v>
      </c>
      <c r="J977" s="1" t="s">
        <v>2757</v>
      </c>
      <c r="K977" s="3" t="str">
        <f>VLOOKUP(J977,[1]Sheet1!$B$3:$C$256,2,FALSE)</f>
        <v>Protection incendie</v>
      </c>
      <c r="L977" s="1" t="s">
        <v>19</v>
      </c>
      <c r="M977" s="1" t="s">
        <v>19</v>
      </c>
      <c r="N977" s="26" t="s">
        <v>19</v>
      </c>
    </row>
    <row r="978" spans="1:14" ht="28.8" x14ac:dyDescent="0.3">
      <c r="A978" s="23" t="s">
        <v>2757</v>
      </c>
      <c r="B978" s="1" t="s">
        <v>3276</v>
      </c>
      <c r="C978" s="1" t="s">
        <v>19</v>
      </c>
      <c r="D978" s="1" t="s">
        <v>3277</v>
      </c>
      <c r="E978" s="1" t="s">
        <v>19</v>
      </c>
      <c r="F978" s="1" t="s">
        <v>19</v>
      </c>
      <c r="G978" s="1" t="s">
        <v>130</v>
      </c>
      <c r="H978" s="1" t="s">
        <v>3071</v>
      </c>
      <c r="I978" s="3" t="str">
        <f>VLOOKUP(H978,[2]Sheet1!$A$2:$B$637,2,FALSE)</f>
        <v>Poste colonne humide</v>
      </c>
      <c r="J978" s="1" t="s">
        <v>2757</v>
      </c>
      <c r="K978" s="3" t="str">
        <f>VLOOKUP(J978,[1]Sheet1!$B$3:$C$256,2,FALSE)</f>
        <v>Protection incendie</v>
      </c>
      <c r="L978" s="1" t="s">
        <v>19</v>
      </c>
      <c r="M978" s="1" t="s">
        <v>19</v>
      </c>
      <c r="N978" s="26" t="s">
        <v>19</v>
      </c>
    </row>
    <row r="979" spans="1:14" ht="28.8" x14ac:dyDescent="0.3">
      <c r="A979" s="23" t="s">
        <v>2757</v>
      </c>
      <c r="B979" s="1" t="s">
        <v>3278</v>
      </c>
      <c r="C979" s="1" t="s">
        <v>19</v>
      </c>
      <c r="D979" s="1" t="s">
        <v>3279</v>
      </c>
      <c r="E979" s="1" t="s">
        <v>19</v>
      </c>
      <c r="F979" s="1" t="s">
        <v>19</v>
      </c>
      <c r="G979" s="1" t="s">
        <v>130</v>
      </c>
      <c r="H979" s="1" t="s">
        <v>3071</v>
      </c>
      <c r="I979" s="3" t="str">
        <f>VLOOKUP(H979,[2]Sheet1!$A$2:$B$637,2,FALSE)</f>
        <v>Poste colonne humide</v>
      </c>
      <c r="J979" s="1" t="s">
        <v>2757</v>
      </c>
      <c r="K979" s="3" t="str">
        <f>VLOOKUP(J979,[1]Sheet1!$B$3:$C$256,2,FALSE)</f>
        <v>Protection incendie</v>
      </c>
      <c r="L979" s="1" t="s">
        <v>19</v>
      </c>
      <c r="M979" s="1" t="s">
        <v>19</v>
      </c>
      <c r="N979" s="26" t="s">
        <v>19</v>
      </c>
    </row>
    <row r="980" spans="1:14" ht="28.8" x14ac:dyDescent="0.3">
      <c r="A980" s="23" t="s">
        <v>2757</v>
      </c>
      <c r="B980" s="1" t="s">
        <v>3280</v>
      </c>
      <c r="C980" s="1" t="s">
        <v>19</v>
      </c>
      <c r="D980" s="1" t="s">
        <v>3281</v>
      </c>
      <c r="E980" s="1" t="s">
        <v>19</v>
      </c>
      <c r="F980" s="1" t="s">
        <v>19</v>
      </c>
      <c r="G980" s="1" t="s">
        <v>130</v>
      </c>
      <c r="H980" s="1" t="s">
        <v>3071</v>
      </c>
      <c r="I980" s="3" t="str">
        <f>VLOOKUP(H980,[2]Sheet1!$A$2:$B$637,2,FALSE)</f>
        <v>Poste colonne humide</v>
      </c>
      <c r="J980" s="1" t="s">
        <v>2757</v>
      </c>
      <c r="K980" s="3" t="str">
        <f>VLOOKUP(J980,[1]Sheet1!$B$3:$C$256,2,FALSE)</f>
        <v>Protection incendie</v>
      </c>
      <c r="L980" s="1" t="s">
        <v>19</v>
      </c>
      <c r="M980" s="1" t="s">
        <v>19</v>
      </c>
      <c r="N980" s="26" t="s">
        <v>19</v>
      </c>
    </row>
    <row r="981" spans="1:14" ht="28.8" x14ac:dyDescent="0.3">
      <c r="A981" s="23" t="s">
        <v>2757</v>
      </c>
      <c r="B981" s="1" t="s">
        <v>3282</v>
      </c>
      <c r="C981" s="1" t="s">
        <v>19</v>
      </c>
      <c r="D981" s="1" t="s">
        <v>3283</v>
      </c>
      <c r="E981" s="1" t="s">
        <v>19</v>
      </c>
      <c r="F981" s="1" t="s">
        <v>19</v>
      </c>
      <c r="G981" s="1" t="s">
        <v>130</v>
      </c>
      <c r="H981" s="1" t="s">
        <v>3071</v>
      </c>
      <c r="I981" s="3" t="str">
        <f>VLOOKUP(H981,[2]Sheet1!$A$2:$B$637,2,FALSE)</f>
        <v>Poste colonne humide</v>
      </c>
      <c r="J981" s="1" t="s">
        <v>2757</v>
      </c>
      <c r="K981" s="3" t="str">
        <f>VLOOKUP(J981,[1]Sheet1!$B$3:$C$256,2,FALSE)</f>
        <v>Protection incendie</v>
      </c>
      <c r="L981" s="1" t="s">
        <v>19</v>
      </c>
      <c r="M981" s="1" t="s">
        <v>19</v>
      </c>
      <c r="N981" s="26" t="s">
        <v>19</v>
      </c>
    </row>
    <row r="982" spans="1:14" ht="28.8" x14ac:dyDescent="0.3">
      <c r="A982" s="23" t="s">
        <v>2757</v>
      </c>
      <c r="B982" s="1" t="s">
        <v>3284</v>
      </c>
      <c r="C982" s="1" t="s">
        <v>19</v>
      </c>
      <c r="D982" s="1" t="s">
        <v>3285</v>
      </c>
      <c r="E982" s="1" t="s">
        <v>19</v>
      </c>
      <c r="F982" s="1" t="s">
        <v>19</v>
      </c>
      <c r="G982" s="1" t="s">
        <v>130</v>
      </c>
      <c r="H982" s="1" t="s">
        <v>3071</v>
      </c>
      <c r="I982" s="3" t="str">
        <f>VLOOKUP(H982,[2]Sheet1!$A$2:$B$637,2,FALSE)</f>
        <v>Poste colonne humide</v>
      </c>
      <c r="J982" s="1" t="s">
        <v>2757</v>
      </c>
      <c r="K982" s="3" t="str">
        <f>VLOOKUP(J982,[1]Sheet1!$B$3:$C$256,2,FALSE)</f>
        <v>Protection incendie</v>
      </c>
      <c r="L982" s="1" t="s">
        <v>19</v>
      </c>
      <c r="M982" s="1" t="s">
        <v>19</v>
      </c>
      <c r="N982" s="26" t="s">
        <v>19</v>
      </c>
    </row>
    <row r="983" spans="1:14" ht="28.8" x14ac:dyDescent="0.3">
      <c r="A983" s="23" t="s">
        <v>2757</v>
      </c>
      <c r="B983" s="1" t="s">
        <v>3286</v>
      </c>
      <c r="C983" s="1" t="s">
        <v>19</v>
      </c>
      <c r="D983" s="1" t="s">
        <v>130</v>
      </c>
      <c r="E983" s="1" t="s">
        <v>19</v>
      </c>
      <c r="F983" s="1" t="s">
        <v>19</v>
      </c>
      <c r="G983" s="1" t="s">
        <v>130</v>
      </c>
      <c r="H983" s="1" t="s">
        <v>3071</v>
      </c>
      <c r="I983" s="3" t="str">
        <f>VLOOKUP(H983,[2]Sheet1!$A$2:$B$637,2,FALSE)</f>
        <v>Poste colonne humide</v>
      </c>
      <c r="J983" s="1" t="s">
        <v>2757</v>
      </c>
      <c r="K983" s="3" t="str">
        <f>VLOOKUP(J983,[1]Sheet1!$B$3:$C$256,2,FALSE)</f>
        <v>Protection incendie</v>
      </c>
      <c r="L983" s="1" t="s">
        <v>19</v>
      </c>
      <c r="M983" s="1" t="s">
        <v>19</v>
      </c>
      <c r="N983" s="26" t="s">
        <v>19</v>
      </c>
    </row>
    <row r="984" spans="1:14" ht="28.8" x14ac:dyDescent="0.3">
      <c r="A984" s="23" t="s">
        <v>2757</v>
      </c>
      <c r="B984" s="1" t="s">
        <v>3287</v>
      </c>
      <c r="C984" s="1" t="s">
        <v>19</v>
      </c>
      <c r="D984" s="1" t="s">
        <v>3288</v>
      </c>
      <c r="E984" s="1" t="s">
        <v>19</v>
      </c>
      <c r="F984" s="1" t="s">
        <v>19</v>
      </c>
      <c r="G984" s="1" t="s">
        <v>130</v>
      </c>
      <c r="H984" s="1" t="s">
        <v>3071</v>
      </c>
      <c r="I984" s="3" t="str">
        <f>VLOOKUP(H984,[2]Sheet1!$A$2:$B$637,2,FALSE)</f>
        <v>Poste colonne humide</v>
      </c>
      <c r="J984" s="1" t="s">
        <v>2757</v>
      </c>
      <c r="K984" s="3" t="str">
        <f>VLOOKUP(J984,[1]Sheet1!$B$3:$C$256,2,FALSE)</f>
        <v>Protection incendie</v>
      </c>
      <c r="L984" s="1" t="s">
        <v>19</v>
      </c>
      <c r="M984" s="1" t="s">
        <v>19</v>
      </c>
      <c r="N984" s="26" t="s">
        <v>19</v>
      </c>
    </row>
    <row r="985" spans="1:14" ht="28.8" x14ac:dyDescent="0.3">
      <c r="A985" s="23" t="s">
        <v>2757</v>
      </c>
      <c r="B985" s="1" t="s">
        <v>3289</v>
      </c>
      <c r="C985" s="1" t="s">
        <v>19</v>
      </c>
      <c r="D985" s="1" t="s">
        <v>3290</v>
      </c>
      <c r="E985" s="1" t="s">
        <v>19</v>
      </c>
      <c r="F985" s="1" t="s">
        <v>19</v>
      </c>
      <c r="G985" s="1" t="s">
        <v>130</v>
      </c>
      <c r="H985" s="1" t="s">
        <v>3071</v>
      </c>
      <c r="I985" s="3" t="str">
        <f>VLOOKUP(H985,[2]Sheet1!$A$2:$B$637,2,FALSE)</f>
        <v>Poste colonne humide</v>
      </c>
      <c r="J985" s="1" t="s">
        <v>2757</v>
      </c>
      <c r="K985" s="3" t="str">
        <f>VLOOKUP(J985,[1]Sheet1!$B$3:$C$256,2,FALSE)</f>
        <v>Protection incendie</v>
      </c>
      <c r="L985" s="1" t="s">
        <v>19</v>
      </c>
      <c r="M985" s="1" t="s">
        <v>19</v>
      </c>
      <c r="N985" s="26" t="s">
        <v>19</v>
      </c>
    </row>
    <row r="986" spans="1:14" ht="28.8" x14ac:dyDescent="0.3">
      <c r="A986" s="23" t="s">
        <v>2757</v>
      </c>
      <c r="B986" s="1" t="s">
        <v>3291</v>
      </c>
      <c r="C986" s="1" t="s">
        <v>19</v>
      </c>
      <c r="D986" s="1" t="s">
        <v>3292</v>
      </c>
      <c r="E986" s="1" t="s">
        <v>19</v>
      </c>
      <c r="F986" s="1" t="s">
        <v>19</v>
      </c>
      <c r="G986" s="1" t="s">
        <v>130</v>
      </c>
      <c r="H986" s="1" t="s">
        <v>3071</v>
      </c>
      <c r="I986" s="3" t="str">
        <f>VLOOKUP(H986,[2]Sheet1!$A$2:$B$637,2,FALSE)</f>
        <v>Poste colonne humide</v>
      </c>
      <c r="J986" s="1" t="s">
        <v>2757</v>
      </c>
      <c r="K986" s="3" t="str">
        <f>VLOOKUP(J986,[1]Sheet1!$B$3:$C$256,2,FALSE)</f>
        <v>Protection incendie</v>
      </c>
      <c r="L986" s="1" t="s">
        <v>19</v>
      </c>
      <c r="M986" s="1" t="s">
        <v>19</v>
      </c>
      <c r="N986" s="26" t="s">
        <v>19</v>
      </c>
    </row>
    <row r="987" spans="1:14" ht="28.8" x14ac:dyDescent="0.3">
      <c r="A987" s="23" t="s">
        <v>2757</v>
      </c>
      <c r="B987" s="1" t="s">
        <v>3293</v>
      </c>
      <c r="C987" s="1" t="s">
        <v>19</v>
      </c>
      <c r="D987" s="1" t="s">
        <v>3294</v>
      </c>
      <c r="E987" s="1" t="s">
        <v>19</v>
      </c>
      <c r="F987" s="1" t="s">
        <v>19</v>
      </c>
      <c r="G987" s="1" t="s">
        <v>130</v>
      </c>
      <c r="H987" s="1" t="s">
        <v>3071</v>
      </c>
      <c r="I987" s="3" t="str">
        <f>VLOOKUP(H987,[2]Sheet1!$A$2:$B$637,2,FALSE)</f>
        <v>Poste colonne humide</v>
      </c>
      <c r="J987" s="1" t="s">
        <v>2757</v>
      </c>
      <c r="K987" s="3" t="str">
        <f>VLOOKUP(J987,[1]Sheet1!$B$3:$C$256,2,FALSE)</f>
        <v>Protection incendie</v>
      </c>
      <c r="L987" s="1" t="s">
        <v>19</v>
      </c>
      <c r="M987" s="1" t="s">
        <v>19</v>
      </c>
      <c r="N987" s="26" t="s">
        <v>19</v>
      </c>
    </row>
    <row r="988" spans="1:14" ht="28.8" x14ac:dyDescent="0.3">
      <c r="A988" s="23" t="s">
        <v>2757</v>
      </c>
      <c r="B988" s="1" t="s">
        <v>3295</v>
      </c>
      <c r="C988" s="1" t="s">
        <v>19</v>
      </c>
      <c r="D988" s="1" t="s">
        <v>3296</v>
      </c>
      <c r="E988" s="1" t="s">
        <v>19</v>
      </c>
      <c r="F988" s="1" t="s">
        <v>19</v>
      </c>
      <c r="G988" s="1" t="s">
        <v>130</v>
      </c>
      <c r="H988" s="1" t="s">
        <v>3071</v>
      </c>
      <c r="I988" s="3" t="str">
        <f>VLOOKUP(H988,[2]Sheet1!$A$2:$B$637,2,FALSE)</f>
        <v>Poste colonne humide</v>
      </c>
      <c r="J988" s="1" t="s">
        <v>2757</v>
      </c>
      <c r="K988" s="3" t="str">
        <f>VLOOKUP(J988,[1]Sheet1!$B$3:$C$256,2,FALSE)</f>
        <v>Protection incendie</v>
      </c>
      <c r="L988" s="1" t="s">
        <v>19</v>
      </c>
      <c r="M988" s="1" t="s">
        <v>19</v>
      </c>
      <c r="N988" s="26" t="s">
        <v>19</v>
      </c>
    </row>
    <row r="989" spans="1:14" ht="28.8" x14ac:dyDescent="0.3">
      <c r="A989" s="23" t="s">
        <v>2757</v>
      </c>
      <c r="B989" s="1" t="s">
        <v>3297</v>
      </c>
      <c r="C989" s="1" t="s">
        <v>19</v>
      </c>
      <c r="D989" s="1" t="s">
        <v>3298</v>
      </c>
      <c r="E989" s="1" t="s">
        <v>19</v>
      </c>
      <c r="F989" s="1" t="s">
        <v>19</v>
      </c>
      <c r="G989" s="1" t="s">
        <v>130</v>
      </c>
      <c r="H989" s="1" t="s">
        <v>3071</v>
      </c>
      <c r="I989" s="3" t="str">
        <f>VLOOKUP(H989,[2]Sheet1!$A$2:$B$637,2,FALSE)</f>
        <v>Poste colonne humide</v>
      </c>
      <c r="J989" s="1" t="s">
        <v>2757</v>
      </c>
      <c r="K989" s="3" t="str">
        <f>VLOOKUP(J989,[1]Sheet1!$B$3:$C$256,2,FALSE)</f>
        <v>Protection incendie</v>
      </c>
      <c r="L989" s="1" t="s">
        <v>19</v>
      </c>
      <c r="M989" s="1" t="s">
        <v>19</v>
      </c>
      <c r="N989" s="26" t="s">
        <v>19</v>
      </c>
    </row>
    <row r="990" spans="1:14" ht="28.8" x14ac:dyDescent="0.3">
      <c r="A990" s="23" t="s">
        <v>2757</v>
      </c>
      <c r="B990" s="1" t="s">
        <v>3299</v>
      </c>
      <c r="C990" s="1" t="s">
        <v>19</v>
      </c>
      <c r="D990" s="1" t="s">
        <v>3300</v>
      </c>
      <c r="E990" s="1" t="s">
        <v>19</v>
      </c>
      <c r="F990" s="1" t="s">
        <v>19</v>
      </c>
      <c r="G990" s="1" t="s">
        <v>130</v>
      </c>
      <c r="H990" s="1" t="s">
        <v>3071</v>
      </c>
      <c r="I990" s="3" t="str">
        <f>VLOOKUP(H990,[2]Sheet1!$A$2:$B$637,2,FALSE)</f>
        <v>Poste colonne humide</v>
      </c>
      <c r="J990" s="1" t="s">
        <v>2757</v>
      </c>
      <c r="K990" s="3" t="str">
        <f>VLOOKUP(J990,[1]Sheet1!$B$3:$C$256,2,FALSE)</f>
        <v>Protection incendie</v>
      </c>
      <c r="L990" s="1" t="s">
        <v>19</v>
      </c>
      <c r="M990" s="1" t="s">
        <v>19</v>
      </c>
      <c r="N990" s="26" t="s">
        <v>19</v>
      </c>
    </row>
    <row r="991" spans="1:14" ht="28.8" x14ac:dyDescent="0.3">
      <c r="A991" s="23" t="s">
        <v>2757</v>
      </c>
      <c r="B991" s="1" t="s">
        <v>3301</v>
      </c>
      <c r="C991" s="1" t="s">
        <v>19</v>
      </c>
      <c r="D991" s="1" t="s">
        <v>3302</v>
      </c>
      <c r="E991" s="1" t="s">
        <v>19</v>
      </c>
      <c r="F991" s="1" t="s">
        <v>19</v>
      </c>
      <c r="G991" s="1" t="s">
        <v>130</v>
      </c>
      <c r="H991" s="1" t="s">
        <v>3071</v>
      </c>
      <c r="I991" s="3" t="str">
        <f>VLOOKUP(H991,[2]Sheet1!$A$2:$B$637,2,FALSE)</f>
        <v>Poste colonne humide</v>
      </c>
      <c r="J991" s="1" t="s">
        <v>2757</v>
      </c>
      <c r="K991" s="3" t="str">
        <f>VLOOKUP(J991,[1]Sheet1!$B$3:$C$256,2,FALSE)</f>
        <v>Protection incendie</v>
      </c>
      <c r="L991" s="1" t="s">
        <v>19</v>
      </c>
      <c r="M991" s="1" t="s">
        <v>19</v>
      </c>
      <c r="N991" s="26" t="s">
        <v>19</v>
      </c>
    </row>
    <row r="992" spans="1:14" ht="28.8" x14ac:dyDescent="0.3">
      <c r="A992" s="23" t="s">
        <v>2757</v>
      </c>
      <c r="B992" s="1" t="s">
        <v>3303</v>
      </c>
      <c r="C992" s="1" t="s">
        <v>19</v>
      </c>
      <c r="D992" s="1" t="s">
        <v>3304</v>
      </c>
      <c r="E992" s="1" t="s">
        <v>19</v>
      </c>
      <c r="F992" s="1" t="s">
        <v>19</v>
      </c>
      <c r="G992" s="1" t="s">
        <v>130</v>
      </c>
      <c r="H992" s="1" t="s">
        <v>3071</v>
      </c>
      <c r="I992" s="3" t="str">
        <f>VLOOKUP(H992,[2]Sheet1!$A$2:$B$637,2,FALSE)</f>
        <v>Poste colonne humide</v>
      </c>
      <c r="J992" s="1" t="s">
        <v>2757</v>
      </c>
      <c r="K992" s="3" t="str">
        <f>VLOOKUP(J992,[1]Sheet1!$B$3:$C$256,2,FALSE)</f>
        <v>Protection incendie</v>
      </c>
      <c r="L992" s="1" t="s">
        <v>19</v>
      </c>
      <c r="M992" s="1" t="s">
        <v>19</v>
      </c>
      <c r="N992" s="26" t="s">
        <v>19</v>
      </c>
    </row>
    <row r="993" spans="1:14" ht="28.8" x14ac:dyDescent="0.3">
      <c r="A993" s="23" t="s">
        <v>2757</v>
      </c>
      <c r="B993" s="1" t="s">
        <v>3305</v>
      </c>
      <c r="C993" s="1" t="s">
        <v>19</v>
      </c>
      <c r="D993" s="1" t="s">
        <v>3306</v>
      </c>
      <c r="E993" s="1" t="s">
        <v>19</v>
      </c>
      <c r="F993" s="1" t="s">
        <v>19</v>
      </c>
      <c r="G993" s="1" t="s">
        <v>130</v>
      </c>
      <c r="H993" s="1" t="s">
        <v>3071</v>
      </c>
      <c r="I993" s="3" t="str">
        <f>VLOOKUP(H993,[2]Sheet1!$A$2:$B$637,2,FALSE)</f>
        <v>Poste colonne humide</v>
      </c>
      <c r="J993" s="1" t="s">
        <v>2757</v>
      </c>
      <c r="K993" s="3" t="str">
        <f>VLOOKUP(J993,[1]Sheet1!$B$3:$C$256,2,FALSE)</f>
        <v>Protection incendie</v>
      </c>
      <c r="L993" s="1" t="s">
        <v>19</v>
      </c>
      <c r="M993" s="1" t="s">
        <v>19</v>
      </c>
      <c r="N993" s="26" t="s">
        <v>19</v>
      </c>
    </row>
    <row r="994" spans="1:14" ht="28.8" x14ac:dyDescent="0.3">
      <c r="A994" s="23" t="s">
        <v>2757</v>
      </c>
      <c r="B994" s="1" t="s">
        <v>3307</v>
      </c>
      <c r="C994" s="1" t="s">
        <v>19</v>
      </c>
      <c r="D994" s="1" t="s">
        <v>3308</v>
      </c>
      <c r="E994" s="1" t="s">
        <v>19</v>
      </c>
      <c r="F994" s="1" t="s">
        <v>19</v>
      </c>
      <c r="G994" s="1" t="s">
        <v>130</v>
      </c>
      <c r="H994" s="1" t="s">
        <v>3071</v>
      </c>
      <c r="I994" s="3" t="str">
        <f>VLOOKUP(H994,[2]Sheet1!$A$2:$B$637,2,FALSE)</f>
        <v>Poste colonne humide</v>
      </c>
      <c r="J994" s="1" t="s">
        <v>2757</v>
      </c>
      <c r="K994" s="3" t="str">
        <f>VLOOKUP(J994,[1]Sheet1!$B$3:$C$256,2,FALSE)</f>
        <v>Protection incendie</v>
      </c>
      <c r="L994" s="1" t="s">
        <v>19</v>
      </c>
      <c r="M994" s="1" t="s">
        <v>19</v>
      </c>
      <c r="N994" s="26" t="s">
        <v>19</v>
      </c>
    </row>
    <row r="995" spans="1:14" ht="28.8" x14ac:dyDescent="0.3">
      <c r="A995" s="23" t="s">
        <v>2757</v>
      </c>
      <c r="B995" s="1" t="s">
        <v>3309</v>
      </c>
      <c r="C995" s="1" t="s">
        <v>19</v>
      </c>
      <c r="D995" s="1" t="s">
        <v>3310</v>
      </c>
      <c r="E995" s="1" t="s">
        <v>19</v>
      </c>
      <c r="F995" s="1" t="s">
        <v>19</v>
      </c>
      <c r="G995" s="1" t="s">
        <v>130</v>
      </c>
      <c r="H995" s="1" t="s">
        <v>3071</v>
      </c>
      <c r="I995" s="3" t="str">
        <f>VLOOKUP(H995,[2]Sheet1!$A$2:$B$637,2,FALSE)</f>
        <v>Poste colonne humide</v>
      </c>
      <c r="J995" s="1" t="s">
        <v>2757</v>
      </c>
      <c r="K995" s="3" t="str">
        <f>VLOOKUP(J995,[1]Sheet1!$B$3:$C$256,2,FALSE)</f>
        <v>Protection incendie</v>
      </c>
      <c r="L995" s="1" t="s">
        <v>19</v>
      </c>
      <c r="M995" s="1" t="s">
        <v>19</v>
      </c>
      <c r="N995" s="26" t="s">
        <v>19</v>
      </c>
    </row>
    <row r="996" spans="1:14" ht="28.8" x14ac:dyDescent="0.3">
      <c r="A996" s="23" t="s">
        <v>2757</v>
      </c>
      <c r="B996" s="1" t="s">
        <v>3311</v>
      </c>
      <c r="C996" s="1" t="s">
        <v>19</v>
      </c>
      <c r="D996" s="1" t="s">
        <v>3312</v>
      </c>
      <c r="E996" s="1" t="s">
        <v>19</v>
      </c>
      <c r="F996" s="1" t="s">
        <v>453</v>
      </c>
      <c r="G996" s="1" t="s">
        <v>130</v>
      </c>
      <c r="H996" s="1" t="s">
        <v>3071</v>
      </c>
      <c r="I996" s="3" t="str">
        <f>VLOOKUP(H996,[2]Sheet1!$A$2:$B$637,2,FALSE)</f>
        <v>Poste colonne humide</v>
      </c>
      <c r="J996" s="1" t="s">
        <v>2757</v>
      </c>
      <c r="K996" s="3" t="str">
        <f>VLOOKUP(J996,[1]Sheet1!$B$3:$C$256,2,FALSE)</f>
        <v>Protection incendie</v>
      </c>
      <c r="L996" s="1" t="s">
        <v>3005</v>
      </c>
      <c r="M996" s="1" t="s">
        <v>66</v>
      </c>
      <c r="N996" s="26" t="s">
        <v>19</v>
      </c>
    </row>
    <row r="997" spans="1:14" ht="28.8" x14ac:dyDescent="0.3">
      <c r="A997" s="23" t="s">
        <v>2757</v>
      </c>
      <c r="B997" s="1" t="s">
        <v>3313</v>
      </c>
      <c r="C997" s="1" t="s">
        <v>19</v>
      </c>
      <c r="D997" s="1" t="s">
        <v>3314</v>
      </c>
      <c r="E997" s="1" t="s">
        <v>19</v>
      </c>
      <c r="F997" s="1" t="s">
        <v>453</v>
      </c>
      <c r="G997" s="1" t="s">
        <v>130</v>
      </c>
      <c r="H997" s="1" t="s">
        <v>3071</v>
      </c>
      <c r="I997" s="3" t="str">
        <f>VLOOKUP(H997,[2]Sheet1!$A$2:$B$637,2,FALSE)</f>
        <v>Poste colonne humide</v>
      </c>
      <c r="J997" s="1" t="s">
        <v>2757</v>
      </c>
      <c r="K997" s="3" t="str">
        <f>VLOOKUP(J997,[1]Sheet1!$B$3:$C$256,2,FALSE)</f>
        <v>Protection incendie</v>
      </c>
      <c r="L997" s="1" t="s">
        <v>3005</v>
      </c>
      <c r="M997" s="1" t="s">
        <v>66</v>
      </c>
      <c r="N997" s="26" t="s">
        <v>19</v>
      </c>
    </row>
    <row r="998" spans="1:14" ht="28.8" x14ac:dyDescent="0.3">
      <c r="A998" s="23" t="s">
        <v>2757</v>
      </c>
      <c r="B998" s="1" t="s">
        <v>3315</v>
      </c>
      <c r="C998" s="1" t="s">
        <v>19</v>
      </c>
      <c r="D998" s="1" t="s">
        <v>3316</v>
      </c>
      <c r="E998" s="1" t="s">
        <v>19</v>
      </c>
      <c r="F998" s="1" t="s">
        <v>453</v>
      </c>
      <c r="G998" s="1" t="s">
        <v>130</v>
      </c>
      <c r="H998" s="1" t="s">
        <v>3071</v>
      </c>
      <c r="I998" s="3" t="str">
        <f>VLOOKUP(H998,[2]Sheet1!$A$2:$B$637,2,FALSE)</f>
        <v>Poste colonne humide</v>
      </c>
      <c r="J998" s="1" t="s">
        <v>2757</v>
      </c>
      <c r="K998" s="3" t="str">
        <f>VLOOKUP(J998,[1]Sheet1!$B$3:$C$256,2,FALSE)</f>
        <v>Protection incendie</v>
      </c>
      <c r="L998" s="1" t="s">
        <v>3005</v>
      </c>
      <c r="M998" s="1" t="s">
        <v>66</v>
      </c>
      <c r="N998" s="26" t="s">
        <v>19</v>
      </c>
    </row>
    <row r="999" spans="1:14" ht="28.8" x14ac:dyDescent="0.3">
      <c r="A999" s="23" t="s">
        <v>2757</v>
      </c>
      <c r="B999" s="1" t="s">
        <v>3317</v>
      </c>
      <c r="C999" s="1" t="s">
        <v>19</v>
      </c>
      <c r="D999" s="1" t="s">
        <v>3318</v>
      </c>
      <c r="E999" s="1" t="s">
        <v>19</v>
      </c>
      <c r="F999" s="1" t="s">
        <v>453</v>
      </c>
      <c r="G999" s="1" t="s">
        <v>130</v>
      </c>
      <c r="H999" s="1" t="s">
        <v>3071</v>
      </c>
      <c r="I999" s="3" t="str">
        <f>VLOOKUP(H999,[2]Sheet1!$A$2:$B$637,2,FALSE)</f>
        <v>Poste colonne humide</v>
      </c>
      <c r="J999" s="1" t="s">
        <v>2757</v>
      </c>
      <c r="K999" s="3" t="str">
        <f>VLOOKUP(J999,[1]Sheet1!$B$3:$C$256,2,FALSE)</f>
        <v>Protection incendie</v>
      </c>
      <c r="L999" s="1" t="s">
        <v>2999</v>
      </c>
      <c r="M999" s="1" t="s">
        <v>66</v>
      </c>
      <c r="N999" s="26" t="s">
        <v>19</v>
      </c>
    </row>
    <row r="1000" spans="1:14" ht="28.8" x14ac:dyDescent="0.3">
      <c r="A1000" s="23" t="s">
        <v>2757</v>
      </c>
      <c r="B1000" s="1" t="s">
        <v>3319</v>
      </c>
      <c r="C1000" s="1" t="s">
        <v>19</v>
      </c>
      <c r="D1000" s="1" t="s">
        <v>3320</v>
      </c>
      <c r="E1000" s="1" t="s">
        <v>19</v>
      </c>
      <c r="F1000" s="1" t="s">
        <v>453</v>
      </c>
      <c r="G1000" s="1" t="s">
        <v>130</v>
      </c>
      <c r="H1000" s="1" t="s">
        <v>3071</v>
      </c>
      <c r="I1000" s="3" t="str">
        <f>VLOOKUP(H1000,[2]Sheet1!$A$2:$B$637,2,FALSE)</f>
        <v>Poste colonne humide</v>
      </c>
      <c r="J1000" s="1" t="s">
        <v>2757</v>
      </c>
      <c r="K1000" s="3" t="str">
        <f>VLOOKUP(J1000,[1]Sheet1!$B$3:$C$256,2,FALSE)</f>
        <v>Protection incendie</v>
      </c>
      <c r="L1000" s="1" t="s">
        <v>2999</v>
      </c>
      <c r="M1000" s="1" t="s">
        <v>66</v>
      </c>
      <c r="N1000" s="26" t="s">
        <v>19</v>
      </c>
    </row>
    <row r="1001" spans="1:14" ht="28.8" x14ac:dyDescent="0.3">
      <c r="A1001" s="23" t="s">
        <v>2757</v>
      </c>
      <c r="B1001" s="1" t="s">
        <v>3321</v>
      </c>
      <c r="C1001" s="1" t="s">
        <v>19</v>
      </c>
      <c r="D1001" s="1" t="s">
        <v>3322</v>
      </c>
      <c r="E1001" s="1" t="s">
        <v>19</v>
      </c>
      <c r="F1001" s="1" t="s">
        <v>19</v>
      </c>
      <c r="G1001" s="1" t="s">
        <v>130</v>
      </c>
      <c r="H1001" s="1" t="s">
        <v>3071</v>
      </c>
      <c r="I1001" s="3" t="str">
        <f>VLOOKUP(H1001,[2]Sheet1!$A$2:$B$637,2,FALSE)</f>
        <v>Poste colonne humide</v>
      </c>
      <c r="J1001" s="1" t="s">
        <v>2757</v>
      </c>
      <c r="K1001" s="3" t="str">
        <f>VLOOKUP(J1001,[1]Sheet1!$B$3:$C$256,2,FALSE)</f>
        <v>Protection incendie</v>
      </c>
      <c r="L1001" s="1" t="s">
        <v>19</v>
      </c>
      <c r="M1001" s="1" t="s">
        <v>19</v>
      </c>
      <c r="N1001" s="26" t="s">
        <v>19</v>
      </c>
    </row>
    <row r="1002" spans="1:14" ht="28.8" x14ac:dyDescent="0.3">
      <c r="A1002" s="23" t="s">
        <v>2757</v>
      </c>
      <c r="B1002" s="1" t="s">
        <v>3323</v>
      </c>
      <c r="C1002" s="1" t="s">
        <v>19</v>
      </c>
      <c r="D1002" s="1" t="s">
        <v>3324</v>
      </c>
      <c r="E1002" s="1" t="s">
        <v>19</v>
      </c>
      <c r="F1002" s="1" t="s">
        <v>19</v>
      </c>
      <c r="G1002" s="1" t="s">
        <v>130</v>
      </c>
      <c r="H1002" s="1" t="s">
        <v>3071</v>
      </c>
      <c r="I1002" s="3" t="str">
        <f>VLOOKUP(H1002,[2]Sheet1!$A$2:$B$637,2,FALSE)</f>
        <v>Poste colonne humide</v>
      </c>
      <c r="J1002" s="1" t="s">
        <v>2757</v>
      </c>
      <c r="K1002" s="3" t="str">
        <f>VLOOKUP(J1002,[1]Sheet1!$B$3:$C$256,2,FALSE)</f>
        <v>Protection incendie</v>
      </c>
      <c r="L1002" s="1" t="s">
        <v>19</v>
      </c>
      <c r="M1002" s="1" t="s">
        <v>19</v>
      </c>
      <c r="N1002" s="26" t="s">
        <v>19</v>
      </c>
    </row>
    <row r="1003" spans="1:14" ht="28.8" x14ac:dyDescent="0.3">
      <c r="A1003" s="23" t="s">
        <v>2757</v>
      </c>
      <c r="B1003" s="1" t="s">
        <v>3325</v>
      </c>
      <c r="C1003" s="1" t="s">
        <v>19</v>
      </c>
      <c r="D1003" s="1" t="s">
        <v>3326</v>
      </c>
      <c r="E1003" s="1" t="s">
        <v>19</v>
      </c>
      <c r="F1003" s="1" t="s">
        <v>19</v>
      </c>
      <c r="G1003" s="1" t="s">
        <v>130</v>
      </c>
      <c r="H1003" s="1" t="s">
        <v>3071</v>
      </c>
      <c r="I1003" s="3" t="str">
        <f>VLOOKUP(H1003,[2]Sheet1!$A$2:$B$637,2,FALSE)</f>
        <v>Poste colonne humide</v>
      </c>
      <c r="J1003" s="1" t="s">
        <v>2757</v>
      </c>
      <c r="K1003" s="3" t="str">
        <f>VLOOKUP(J1003,[1]Sheet1!$B$3:$C$256,2,FALSE)</f>
        <v>Protection incendie</v>
      </c>
      <c r="L1003" s="1" t="s">
        <v>19</v>
      </c>
      <c r="M1003" s="1" t="s">
        <v>19</v>
      </c>
      <c r="N1003" s="26" t="s">
        <v>19</v>
      </c>
    </row>
    <row r="1004" spans="1:14" ht="28.8" x14ac:dyDescent="0.3">
      <c r="A1004" s="23" t="s">
        <v>2757</v>
      </c>
      <c r="B1004" s="1" t="s">
        <v>3327</v>
      </c>
      <c r="C1004" s="1" t="s">
        <v>19</v>
      </c>
      <c r="D1004" s="1" t="s">
        <v>3328</v>
      </c>
      <c r="E1004" s="1" t="s">
        <v>19</v>
      </c>
      <c r="F1004" s="1" t="s">
        <v>19</v>
      </c>
      <c r="G1004" s="1" t="s">
        <v>130</v>
      </c>
      <c r="H1004" s="1" t="s">
        <v>3071</v>
      </c>
      <c r="I1004" s="3" t="str">
        <f>VLOOKUP(H1004,[2]Sheet1!$A$2:$B$637,2,FALSE)</f>
        <v>Poste colonne humide</v>
      </c>
      <c r="J1004" s="1" t="s">
        <v>2757</v>
      </c>
      <c r="K1004" s="3" t="str">
        <f>VLOOKUP(J1004,[1]Sheet1!$B$3:$C$256,2,FALSE)</f>
        <v>Protection incendie</v>
      </c>
      <c r="L1004" s="1" t="s">
        <v>19</v>
      </c>
      <c r="M1004" s="1" t="s">
        <v>19</v>
      </c>
      <c r="N1004" s="26" t="s">
        <v>19</v>
      </c>
    </row>
    <row r="1005" spans="1:14" ht="28.8" x14ac:dyDescent="0.3">
      <c r="A1005" s="23" t="s">
        <v>2757</v>
      </c>
      <c r="B1005" s="1" t="s">
        <v>3329</v>
      </c>
      <c r="C1005" s="1" t="s">
        <v>19</v>
      </c>
      <c r="D1005" s="1" t="s">
        <v>3330</v>
      </c>
      <c r="E1005" s="1" t="s">
        <v>2773</v>
      </c>
      <c r="F1005" s="1" t="s">
        <v>453</v>
      </c>
      <c r="G1005" s="1" t="s">
        <v>130</v>
      </c>
      <c r="H1005" s="1" t="s">
        <v>3331</v>
      </c>
      <c r="I1005" s="3" t="str">
        <f>VLOOKUP(H1005,[2]Sheet1!$A$2:$B$637,2,FALSE)</f>
        <v>Pompe</v>
      </c>
      <c r="J1005" s="1" t="s">
        <v>2757</v>
      </c>
      <c r="K1005" s="3" t="str">
        <f>VLOOKUP(J1005,[1]Sheet1!$B$3:$C$256,2,FALSE)</f>
        <v>Protection incendie</v>
      </c>
      <c r="L1005" s="1" t="s">
        <v>2774</v>
      </c>
      <c r="M1005" s="1" t="s">
        <v>66</v>
      </c>
      <c r="N1005" s="26" t="s">
        <v>156</v>
      </c>
    </row>
    <row r="1006" spans="1:14" ht="28.8" x14ac:dyDescent="0.3">
      <c r="A1006" s="23" t="s">
        <v>2757</v>
      </c>
      <c r="B1006" s="1" t="s">
        <v>3332</v>
      </c>
      <c r="C1006" s="1" t="s">
        <v>19</v>
      </c>
      <c r="D1006" s="1" t="s">
        <v>3333</v>
      </c>
      <c r="E1006" s="1" t="s">
        <v>3334</v>
      </c>
      <c r="F1006" s="1" t="s">
        <v>1308</v>
      </c>
      <c r="G1006" s="1" t="s">
        <v>130</v>
      </c>
      <c r="H1006" s="1" t="s">
        <v>3335</v>
      </c>
      <c r="I1006" s="3" t="str">
        <f>VLOOKUP(H1006,[2]Sheet1!$A$2:$B$637,2,FALSE)</f>
        <v>Robinet d'incendie armé</v>
      </c>
      <c r="J1006" s="1" t="s">
        <v>2757</v>
      </c>
      <c r="K1006" s="3" t="str">
        <f>VLOOKUP(J1006,[1]Sheet1!$B$3:$C$256,2,FALSE)</f>
        <v>Protection incendie</v>
      </c>
      <c r="L1006" s="1" t="s">
        <v>1309</v>
      </c>
      <c r="M1006" s="1" t="s">
        <v>23</v>
      </c>
      <c r="N1006" s="26" t="s">
        <v>133</v>
      </c>
    </row>
    <row r="1007" spans="1:14" ht="28.8" x14ac:dyDescent="0.3">
      <c r="A1007" s="23" t="s">
        <v>2757</v>
      </c>
      <c r="B1007" s="1" t="s">
        <v>3336</v>
      </c>
      <c r="C1007" s="1" t="s">
        <v>19</v>
      </c>
      <c r="D1007" s="1" t="s">
        <v>3337</v>
      </c>
      <c r="E1007" s="1" t="s">
        <v>3338</v>
      </c>
      <c r="F1007" s="1" t="s">
        <v>3339</v>
      </c>
      <c r="G1007" s="1" t="s">
        <v>18</v>
      </c>
      <c r="H1007" s="1" t="s">
        <v>3335</v>
      </c>
      <c r="I1007" s="3" t="str">
        <f>VLOOKUP(H1007,[2]Sheet1!$A$2:$B$637,2,FALSE)</f>
        <v>Robinet d'incendie armé</v>
      </c>
      <c r="J1007" s="1" t="s">
        <v>2757</v>
      </c>
      <c r="K1007" s="3" t="str">
        <f>VLOOKUP(J1007,[1]Sheet1!$B$3:$C$256,2,FALSE)</f>
        <v>Protection incendie</v>
      </c>
      <c r="L1007" s="1" t="s">
        <v>3340</v>
      </c>
      <c r="M1007" s="1" t="s">
        <v>23</v>
      </c>
      <c r="N1007" s="26" t="s">
        <v>19</v>
      </c>
    </row>
    <row r="1008" spans="1:14" ht="28.8" x14ac:dyDescent="0.3">
      <c r="A1008" s="23" t="s">
        <v>2757</v>
      </c>
      <c r="B1008" s="1" t="s">
        <v>3341</v>
      </c>
      <c r="C1008" s="1" t="s">
        <v>19</v>
      </c>
      <c r="D1008" s="1" t="s">
        <v>3342</v>
      </c>
      <c r="E1008" s="1" t="s">
        <v>3343</v>
      </c>
      <c r="F1008" s="1" t="s">
        <v>1352</v>
      </c>
      <c r="G1008" s="1" t="s">
        <v>18</v>
      </c>
      <c r="H1008" s="1" t="s">
        <v>3335</v>
      </c>
      <c r="I1008" s="3" t="str">
        <f>VLOOKUP(H1008,[2]Sheet1!$A$2:$B$637,2,FALSE)</f>
        <v>Robinet d'incendie armé</v>
      </c>
      <c r="J1008" s="1" t="s">
        <v>2757</v>
      </c>
      <c r="K1008" s="3" t="str">
        <f>VLOOKUP(J1008,[1]Sheet1!$B$3:$C$256,2,FALSE)</f>
        <v>Protection incendie</v>
      </c>
      <c r="L1008" s="1" t="s">
        <v>3344</v>
      </c>
      <c r="M1008" s="1" t="s">
        <v>23</v>
      </c>
      <c r="N1008" s="26" t="s">
        <v>19</v>
      </c>
    </row>
    <row r="1009" spans="1:14" ht="28.8" x14ac:dyDescent="0.3">
      <c r="A1009" s="23" t="s">
        <v>2757</v>
      </c>
      <c r="B1009" s="1" t="s">
        <v>3345</v>
      </c>
      <c r="C1009" s="1" t="s">
        <v>19</v>
      </c>
      <c r="D1009" s="1" t="s">
        <v>3346</v>
      </c>
      <c r="E1009" s="1" t="s">
        <v>3347</v>
      </c>
      <c r="F1009" s="1" t="s">
        <v>1352</v>
      </c>
      <c r="G1009" s="1" t="s">
        <v>18</v>
      </c>
      <c r="H1009" s="1" t="s">
        <v>3335</v>
      </c>
      <c r="I1009" s="3" t="str">
        <f>VLOOKUP(H1009,[2]Sheet1!$A$2:$B$637,2,FALSE)</f>
        <v>Robinet d'incendie armé</v>
      </c>
      <c r="J1009" s="1" t="s">
        <v>2757</v>
      </c>
      <c r="K1009" s="3" t="str">
        <f>VLOOKUP(J1009,[1]Sheet1!$B$3:$C$256,2,FALSE)</f>
        <v>Protection incendie</v>
      </c>
      <c r="L1009" s="1" t="s">
        <v>3348</v>
      </c>
      <c r="M1009" s="1" t="s">
        <v>23</v>
      </c>
      <c r="N1009" s="26" t="s">
        <v>19</v>
      </c>
    </row>
    <row r="1010" spans="1:14" ht="28.8" x14ac:dyDescent="0.3">
      <c r="A1010" s="23" t="s">
        <v>2757</v>
      </c>
      <c r="B1010" s="1" t="s">
        <v>3349</v>
      </c>
      <c r="C1010" s="1" t="s">
        <v>19</v>
      </c>
      <c r="D1010" s="1" t="s">
        <v>3350</v>
      </c>
      <c r="E1010" s="1" t="s">
        <v>3351</v>
      </c>
      <c r="F1010" s="1" t="s">
        <v>1343</v>
      </c>
      <c r="G1010" s="1" t="s">
        <v>18</v>
      </c>
      <c r="H1010" s="1" t="s">
        <v>3335</v>
      </c>
      <c r="I1010" s="3" t="str">
        <f>VLOOKUP(H1010,[2]Sheet1!$A$2:$B$637,2,FALSE)</f>
        <v>Robinet d'incendie armé</v>
      </c>
      <c r="J1010" s="1" t="s">
        <v>2757</v>
      </c>
      <c r="K1010" s="3" t="str">
        <f>VLOOKUP(J1010,[1]Sheet1!$B$3:$C$256,2,FALSE)</f>
        <v>Protection incendie</v>
      </c>
      <c r="L1010" s="1" t="s">
        <v>3352</v>
      </c>
      <c r="M1010" s="1" t="s">
        <v>23</v>
      </c>
      <c r="N1010" s="26" t="s">
        <v>19</v>
      </c>
    </row>
    <row r="1011" spans="1:14" ht="28.8" x14ac:dyDescent="0.3">
      <c r="A1011" s="23" t="s">
        <v>2757</v>
      </c>
      <c r="B1011" s="1" t="s">
        <v>3353</v>
      </c>
      <c r="C1011" s="1" t="s">
        <v>19</v>
      </c>
      <c r="D1011" s="1" t="s">
        <v>3354</v>
      </c>
      <c r="E1011" s="1" t="s">
        <v>3355</v>
      </c>
      <c r="F1011" s="1" t="s">
        <v>1343</v>
      </c>
      <c r="G1011" s="1" t="s">
        <v>18</v>
      </c>
      <c r="H1011" s="1" t="s">
        <v>3335</v>
      </c>
      <c r="I1011" s="3" t="str">
        <f>VLOOKUP(H1011,[2]Sheet1!$A$2:$B$637,2,FALSE)</f>
        <v>Robinet d'incendie armé</v>
      </c>
      <c r="J1011" s="1" t="s">
        <v>2757</v>
      </c>
      <c r="K1011" s="3" t="str">
        <f>VLOOKUP(J1011,[1]Sheet1!$B$3:$C$256,2,FALSE)</f>
        <v>Protection incendie</v>
      </c>
      <c r="L1011" s="1" t="s">
        <v>3356</v>
      </c>
      <c r="M1011" s="1" t="s">
        <v>23</v>
      </c>
      <c r="N1011" s="26" t="s">
        <v>19</v>
      </c>
    </row>
    <row r="1012" spans="1:14" ht="28.8" x14ac:dyDescent="0.3">
      <c r="A1012" s="23" t="s">
        <v>2757</v>
      </c>
      <c r="B1012" s="1" t="s">
        <v>3357</v>
      </c>
      <c r="C1012" s="1" t="s">
        <v>19</v>
      </c>
      <c r="D1012" s="1" t="s">
        <v>3358</v>
      </c>
      <c r="E1012" s="1" t="s">
        <v>3359</v>
      </c>
      <c r="F1012" s="1" t="s">
        <v>1415</v>
      </c>
      <c r="G1012" s="1" t="s">
        <v>18</v>
      </c>
      <c r="H1012" s="1" t="s">
        <v>3335</v>
      </c>
      <c r="I1012" s="3" t="str">
        <f>VLOOKUP(H1012,[2]Sheet1!$A$2:$B$637,2,FALSE)</f>
        <v>Robinet d'incendie armé</v>
      </c>
      <c r="J1012" s="1" t="s">
        <v>2757</v>
      </c>
      <c r="K1012" s="3" t="str">
        <f>VLOOKUP(J1012,[1]Sheet1!$B$3:$C$256,2,FALSE)</f>
        <v>Protection incendie</v>
      </c>
      <c r="L1012" s="1" t="s">
        <v>3360</v>
      </c>
      <c r="M1012" s="1" t="s">
        <v>23</v>
      </c>
      <c r="N1012" s="26" t="s">
        <v>19</v>
      </c>
    </row>
    <row r="1013" spans="1:14" ht="28.8" x14ac:dyDescent="0.3">
      <c r="A1013" s="23" t="s">
        <v>2757</v>
      </c>
      <c r="B1013" s="1" t="s">
        <v>3361</v>
      </c>
      <c r="C1013" s="1" t="s">
        <v>19</v>
      </c>
      <c r="D1013" s="1" t="s">
        <v>3362</v>
      </c>
      <c r="E1013" s="1" t="s">
        <v>3363</v>
      </c>
      <c r="F1013" s="1" t="s">
        <v>1368</v>
      </c>
      <c r="G1013" s="1" t="s">
        <v>130</v>
      </c>
      <c r="H1013" s="1" t="s">
        <v>3335</v>
      </c>
      <c r="I1013" s="3" t="str">
        <f>VLOOKUP(H1013,[2]Sheet1!$A$2:$B$637,2,FALSE)</f>
        <v>Robinet d'incendie armé</v>
      </c>
      <c r="J1013" s="1" t="s">
        <v>2757</v>
      </c>
      <c r="K1013" s="3" t="str">
        <f>VLOOKUP(J1013,[1]Sheet1!$B$3:$C$256,2,FALSE)</f>
        <v>Protection incendie</v>
      </c>
      <c r="L1013" s="1" t="s">
        <v>3364</v>
      </c>
      <c r="M1013" s="1" t="s">
        <v>23</v>
      </c>
      <c r="N1013" s="26" t="s">
        <v>133</v>
      </c>
    </row>
    <row r="1014" spans="1:14" ht="28.8" x14ac:dyDescent="0.3">
      <c r="A1014" s="23" t="s">
        <v>2757</v>
      </c>
      <c r="B1014" s="1" t="s">
        <v>3365</v>
      </c>
      <c r="C1014" s="1" t="s">
        <v>19</v>
      </c>
      <c r="D1014" s="1" t="s">
        <v>3366</v>
      </c>
      <c r="E1014" s="1" t="s">
        <v>3367</v>
      </c>
      <c r="F1014" s="1" t="s">
        <v>17</v>
      </c>
      <c r="G1014" s="1" t="s">
        <v>18</v>
      </c>
      <c r="H1014" s="1" t="s">
        <v>3335</v>
      </c>
      <c r="I1014" s="3" t="str">
        <f>VLOOKUP(H1014,[2]Sheet1!$A$2:$B$637,2,FALSE)</f>
        <v>Robinet d'incendie armé</v>
      </c>
      <c r="J1014" s="1" t="s">
        <v>2757</v>
      </c>
      <c r="K1014" s="3" t="str">
        <f>VLOOKUP(J1014,[1]Sheet1!$B$3:$C$256,2,FALSE)</f>
        <v>Protection incendie</v>
      </c>
      <c r="L1014" s="1" t="s">
        <v>3368</v>
      </c>
      <c r="M1014" s="1" t="s">
        <v>23</v>
      </c>
      <c r="N1014" s="26" t="s">
        <v>19</v>
      </c>
    </row>
    <row r="1015" spans="1:14" ht="28.8" x14ac:dyDescent="0.3">
      <c r="A1015" s="23" t="s">
        <v>2757</v>
      </c>
      <c r="B1015" s="1" t="s">
        <v>3369</v>
      </c>
      <c r="C1015" s="1" t="s">
        <v>19</v>
      </c>
      <c r="D1015" s="1" t="s">
        <v>3370</v>
      </c>
      <c r="E1015" s="1" t="s">
        <v>3371</v>
      </c>
      <c r="F1015" s="1" t="s">
        <v>1352</v>
      </c>
      <c r="G1015" s="1" t="s">
        <v>18</v>
      </c>
      <c r="H1015" s="1" t="s">
        <v>3335</v>
      </c>
      <c r="I1015" s="3" t="str">
        <f>VLOOKUP(H1015,[2]Sheet1!$A$2:$B$637,2,FALSE)</f>
        <v>Robinet d'incendie armé</v>
      </c>
      <c r="J1015" s="1" t="s">
        <v>2757</v>
      </c>
      <c r="K1015" s="3" t="str">
        <f>VLOOKUP(J1015,[1]Sheet1!$B$3:$C$256,2,FALSE)</f>
        <v>Protection incendie</v>
      </c>
      <c r="L1015" s="1" t="s">
        <v>3372</v>
      </c>
      <c r="M1015" s="1" t="s">
        <v>23</v>
      </c>
      <c r="N1015" s="26" t="s">
        <v>19</v>
      </c>
    </row>
    <row r="1016" spans="1:14" ht="28.8" x14ac:dyDescent="0.3">
      <c r="A1016" s="23" t="s">
        <v>2757</v>
      </c>
      <c r="B1016" s="1" t="s">
        <v>3373</v>
      </c>
      <c r="C1016" s="1" t="s">
        <v>19</v>
      </c>
      <c r="D1016" s="1" t="s">
        <v>3374</v>
      </c>
      <c r="E1016" s="1" t="s">
        <v>3375</v>
      </c>
      <c r="F1016" s="1" t="s">
        <v>1352</v>
      </c>
      <c r="G1016" s="1" t="s">
        <v>18</v>
      </c>
      <c r="H1016" s="1" t="s">
        <v>3335</v>
      </c>
      <c r="I1016" s="3" t="str">
        <f>VLOOKUP(H1016,[2]Sheet1!$A$2:$B$637,2,FALSE)</f>
        <v>Robinet d'incendie armé</v>
      </c>
      <c r="J1016" s="1" t="s">
        <v>2757</v>
      </c>
      <c r="K1016" s="3" t="str">
        <f>VLOOKUP(J1016,[1]Sheet1!$B$3:$C$256,2,FALSE)</f>
        <v>Protection incendie</v>
      </c>
      <c r="L1016" s="1" t="s">
        <v>3376</v>
      </c>
      <c r="M1016" s="1" t="s">
        <v>23</v>
      </c>
      <c r="N1016" s="26" t="s">
        <v>19</v>
      </c>
    </row>
    <row r="1017" spans="1:14" ht="28.8" x14ac:dyDescent="0.3">
      <c r="A1017" s="23" t="s">
        <v>2757</v>
      </c>
      <c r="B1017" s="1" t="s">
        <v>3377</v>
      </c>
      <c r="C1017" s="1" t="s">
        <v>19</v>
      </c>
      <c r="D1017" s="1" t="s">
        <v>3378</v>
      </c>
      <c r="E1017" s="1" t="s">
        <v>3379</v>
      </c>
      <c r="F1017" s="1" t="s">
        <v>1343</v>
      </c>
      <c r="G1017" s="1" t="s">
        <v>18</v>
      </c>
      <c r="H1017" s="1" t="s">
        <v>3335</v>
      </c>
      <c r="I1017" s="3" t="str">
        <f>VLOOKUP(H1017,[2]Sheet1!$A$2:$B$637,2,FALSE)</f>
        <v>Robinet d'incendie armé</v>
      </c>
      <c r="J1017" s="1" t="s">
        <v>2757</v>
      </c>
      <c r="K1017" s="3" t="str">
        <f>VLOOKUP(J1017,[1]Sheet1!$B$3:$C$256,2,FALSE)</f>
        <v>Protection incendie</v>
      </c>
      <c r="L1017" s="1" t="s">
        <v>3380</v>
      </c>
      <c r="M1017" s="1" t="s">
        <v>23</v>
      </c>
      <c r="N1017" s="26" t="s">
        <v>19</v>
      </c>
    </row>
    <row r="1018" spans="1:14" ht="28.8" x14ac:dyDescent="0.3">
      <c r="A1018" s="23" t="s">
        <v>2757</v>
      </c>
      <c r="B1018" s="1" t="s">
        <v>3381</v>
      </c>
      <c r="C1018" s="1" t="s">
        <v>19</v>
      </c>
      <c r="D1018" s="1" t="s">
        <v>3382</v>
      </c>
      <c r="E1018" s="1" t="s">
        <v>3383</v>
      </c>
      <c r="F1018" s="1" t="s">
        <v>1343</v>
      </c>
      <c r="G1018" s="1" t="s">
        <v>18</v>
      </c>
      <c r="H1018" s="1" t="s">
        <v>3335</v>
      </c>
      <c r="I1018" s="3" t="str">
        <f>VLOOKUP(H1018,[2]Sheet1!$A$2:$B$637,2,FALSE)</f>
        <v>Robinet d'incendie armé</v>
      </c>
      <c r="J1018" s="1" t="s">
        <v>2757</v>
      </c>
      <c r="K1018" s="3" t="str">
        <f>VLOOKUP(J1018,[1]Sheet1!$B$3:$C$256,2,FALSE)</f>
        <v>Protection incendie</v>
      </c>
      <c r="L1018" s="1" t="s">
        <v>3384</v>
      </c>
      <c r="M1018" s="1" t="s">
        <v>23</v>
      </c>
      <c r="N1018" s="26" t="s">
        <v>19</v>
      </c>
    </row>
    <row r="1019" spans="1:14" ht="28.8" x14ac:dyDescent="0.3">
      <c r="A1019" s="23" t="s">
        <v>2757</v>
      </c>
      <c r="B1019" s="1" t="s">
        <v>3385</v>
      </c>
      <c r="C1019" s="1" t="s">
        <v>19</v>
      </c>
      <c r="D1019" s="1" t="s">
        <v>3386</v>
      </c>
      <c r="E1019" s="1" t="s">
        <v>3387</v>
      </c>
      <c r="F1019" s="1" t="s">
        <v>1343</v>
      </c>
      <c r="G1019" s="1" t="s">
        <v>18</v>
      </c>
      <c r="H1019" s="1" t="s">
        <v>3335</v>
      </c>
      <c r="I1019" s="3" t="str">
        <f>VLOOKUP(H1019,[2]Sheet1!$A$2:$B$637,2,FALSE)</f>
        <v>Robinet d'incendie armé</v>
      </c>
      <c r="J1019" s="1" t="s">
        <v>2757</v>
      </c>
      <c r="K1019" s="3" t="str">
        <f>VLOOKUP(J1019,[1]Sheet1!$B$3:$C$256,2,FALSE)</f>
        <v>Protection incendie</v>
      </c>
      <c r="L1019" s="1" t="s">
        <v>3388</v>
      </c>
      <c r="M1019" s="1" t="s">
        <v>23</v>
      </c>
      <c r="N1019" s="26" t="s">
        <v>19</v>
      </c>
    </row>
    <row r="1020" spans="1:14" ht="28.8" x14ac:dyDescent="0.3">
      <c r="A1020" s="23" t="s">
        <v>2757</v>
      </c>
      <c r="B1020" s="1" t="s">
        <v>3389</v>
      </c>
      <c r="C1020" s="1" t="s">
        <v>19</v>
      </c>
      <c r="D1020" s="1" t="s">
        <v>3390</v>
      </c>
      <c r="E1020" s="1" t="s">
        <v>3391</v>
      </c>
      <c r="F1020" s="1" t="s">
        <v>1368</v>
      </c>
      <c r="G1020" s="1" t="s">
        <v>18</v>
      </c>
      <c r="H1020" s="1" t="s">
        <v>3335</v>
      </c>
      <c r="I1020" s="3" t="str">
        <f>VLOOKUP(H1020,[2]Sheet1!$A$2:$B$637,2,FALSE)</f>
        <v>Robinet d'incendie armé</v>
      </c>
      <c r="J1020" s="1" t="s">
        <v>2757</v>
      </c>
      <c r="K1020" s="3" t="str">
        <f>VLOOKUP(J1020,[1]Sheet1!$B$3:$C$256,2,FALSE)</f>
        <v>Protection incendie</v>
      </c>
      <c r="L1020" s="1" t="s">
        <v>3392</v>
      </c>
      <c r="M1020" s="1" t="s">
        <v>23</v>
      </c>
      <c r="N1020" s="26" t="s">
        <v>19</v>
      </c>
    </row>
    <row r="1021" spans="1:14" ht="28.8" x14ac:dyDescent="0.3">
      <c r="A1021" s="23" t="s">
        <v>2757</v>
      </c>
      <c r="B1021" s="1" t="s">
        <v>3393</v>
      </c>
      <c r="C1021" s="1" t="s">
        <v>19</v>
      </c>
      <c r="D1021" s="1" t="s">
        <v>3394</v>
      </c>
      <c r="E1021" s="1" t="s">
        <v>3395</v>
      </c>
      <c r="F1021" s="1" t="s">
        <v>17</v>
      </c>
      <c r="G1021" s="1" t="s">
        <v>18</v>
      </c>
      <c r="H1021" s="1" t="s">
        <v>3335</v>
      </c>
      <c r="I1021" s="3" t="str">
        <f>VLOOKUP(H1021,[2]Sheet1!$A$2:$B$637,2,FALSE)</f>
        <v>Robinet d'incendie armé</v>
      </c>
      <c r="J1021" s="1" t="s">
        <v>2757</v>
      </c>
      <c r="K1021" s="3" t="str">
        <f>VLOOKUP(J1021,[1]Sheet1!$B$3:$C$256,2,FALSE)</f>
        <v>Protection incendie</v>
      </c>
      <c r="L1021" s="1" t="s">
        <v>3396</v>
      </c>
      <c r="M1021" s="1" t="s">
        <v>23</v>
      </c>
      <c r="N1021" s="26" t="s">
        <v>19</v>
      </c>
    </row>
    <row r="1022" spans="1:14" ht="28.8" x14ac:dyDescent="0.3">
      <c r="A1022" s="23" t="s">
        <v>2757</v>
      </c>
      <c r="B1022" s="1" t="s">
        <v>3397</v>
      </c>
      <c r="C1022" s="1" t="s">
        <v>19</v>
      </c>
      <c r="D1022" s="1" t="s">
        <v>3398</v>
      </c>
      <c r="E1022" s="1" t="s">
        <v>3399</v>
      </c>
      <c r="F1022" s="1" t="s">
        <v>33</v>
      </c>
      <c r="G1022" s="1" t="s">
        <v>18</v>
      </c>
      <c r="H1022" s="1" t="s">
        <v>3335</v>
      </c>
      <c r="I1022" s="3" t="str">
        <f>VLOOKUP(H1022,[2]Sheet1!$A$2:$B$637,2,FALSE)</f>
        <v>Robinet d'incendie armé</v>
      </c>
      <c r="J1022" s="1" t="s">
        <v>2757</v>
      </c>
      <c r="K1022" s="3" t="str">
        <f>VLOOKUP(J1022,[1]Sheet1!$B$3:$C$256,2,FALSE)</f>
        <v>Protection incendie</v>
      </c>
      <c r="L1022" s="1" t="s">
        <v>132</v>
      </c>
      <c r="M1022" s="1" t="s">
        <v>23</v>
      </c>
      <c r="N1022" s="26" t="s">
        <v>19</v>
      </c>
    </row>
    <row r="1023" spans="1:14" ht="28.8" x14ac:dyDescent="0.3">
      <c r="A1023" s="23" t="s">
        <v>2757</v>
      </c>
      <c r="B1023" s="1" t="s">
        <v>3400</v>
      </c>
      <c r="C1023" s="1" t="s">
        <v>19</v>
      </c>
      <c r="D1023" s="1" t="s">
        <v>3401</v>
      </c>
      <c r="E1023" s="1" t="s">
        <v>3402</v>
      </c>
      <c r="F1023" s="1" t="s">
        <v>1308</v>
      </c>
      <c r="G1023" s="1" t="s">
        <v>18</v>
      </c>
      <c r="H1023" s="1" t="s">
        <v>3335</v>
      </c>
      <c r="I1023" s="3" t="str">
        <f>VLOOKUP(H1023,[2]Sheet1!$A$2:$B$637,2,FALSE)</f>
        <v>Robinet d'incendie armé</v>
      </c>
      <c r="J1023" s="1" t="s">
        <v>2757</v>
      </c>
      <c r="K1023" s="3" t="str">
        <f>VLOOKUP(J1023,[1]Sheet1!$B$3:$C$256,2,FALSE)</f>
        <v>Protection incendie</v>
      </c>
      <c r="L1023" s="1" t="s">
        <v>3403</v>
      </c>
      <c r="M1023" s="1" t="s">
        <v>23</v>
      </c>
      <c r="N1023" s="26" t="s">
        <v>19</v>
      </c>
    </row>
    <row r="1024" spans="1:14" ht="28.8" x14ac:dyDescent="0.3">
      <c r="A1024" s="23" t="s">
        <v>2757</v>
      </c>
      <c r="B1024" s="1" t="s">
        <v>3404</v>
      </c>
      <c r="C1024" s="1" t="s">
        <v>19</v>
      </c>
      <c r="D1024" s="1" t="s">
        <v>3405</v>
      </c>
      <c r="E1024" s="1" t="s">
        <v>3406</v>
      </c>
      <c r="F1024" s="1" t="s">
        <v>1352</v>
      </c>
      <c r="G1024" s="1" t="s">
        <v>18</v>
      </c>
      <c r="H1024" s="1" t="s">
        <v>3335</v>
      </c>
      <c r="I1024" s="3" t="str">
        <f>VLOOKUP(H1024,[2]Sheet1!$A$2:$B$637,2,FALSE)</f>
        <v>Robinet d'incendie armé</v>
      </c>
      <c r="J1024" s="1" t="s">
        <v>2757</v>
      </c>
      <c r="K1024" s="3" t="str">
        <f>VLOOKUP(J1024,[1]Sheet1!$B$3:$C$256,2,FALSE)</f>
        <v>Protection incendie</v>
      </c>
      <c r="L1024" s="1" t="s">
        <v>3407</v>
      </c>
      <c r="M1024" s="1" t="s">
        <v>23</v>
      </c>
      <c r="N1024" s="26" t="s">
        <v>19</v>
      </c>
    </row>
    <row r="1025" spans="1:14" ht="28.8" x14ac:dyDescent="0.3">
      <c r="A1025" s="23" t="s">
        <v>2757</v>
      </c>
      <c r="B1025" s="1" t="s">
        <v>3408</v>
      </c>
      <c r="C1025" s="1" t="s">
        <v>19</v>
      </c>
      <c r="D1025" s="1" t="s">
        <v>3409</v>
      </c>
      <c r="E1025" s="1" t="s">
        <v>3410</v>
      </c>
      <c r="F1025" s="1" t="s">
        <v>1352</v>
      </c>
      <c r="G1025" s="1" t="s">
        <v>18</v>
      </c>
      <c r="H1025" s="1" t="s">
        <v>3335</v>
      </c>
      <c r="I1025" s="3" t="str">
        <f>VLOOKUP(H1025,[2]Sheet1!$A$2:$B$637,2,FALSE)</f>
        <v>Robinet d'incendie armé</v>
      </c>
      <c r="J1025" s="1" t="s">
        <v>2757</v>
      </c>
      <c r="K1025" s="3" t="str">
        <f>VLOOKUP(J1025,[1]Sheet1!$B$3:$C$256,2,FALSE)</f>
        <v>Protection incendie</v>
      </c>
      <c r="L1025" s="1" t="s">
        <v>3411</v>
      </c>
      <c r="M1025" s="1" t="s">
        <v>23</v>
      </c>
      <c r="N1025" s="26" t="s">
        <v>19</v>
      </c>
    </row>
    <row r="1026" spans="1:14" ht="28.8" x14ac:dyDescent="0.3">
      <c r="A1026" s="23" t="s">
        <v>2757</v>
      </c>
      <c r="B1026" s="1" t="s">
        <v>3412</v>
      </c>
      <c r="C1026" s="1" t="s">
        <v>19</v>
      </c>
      <c r="D1026" s="1" t="s">
        <v>3413</v>
      </c>
      <c r="E1026" s="1" t="s">
        <v>3410</v>
      </c>
      <c r="F1026" s="1" t="s">
        <v>1352</v>
      </c>
      <c r="G1026" s="1" t="s">
        <v>18</v>
      </c>
      <c r="H1026" s="1" t="s">
        <v>3335</v>
      </c>
      <c r="I1026" s="3" t="str">
        <f>VLOOKUP(H1026,[2]Sheet1!$A$2:$B$637,2,FALSE)</f>
        <v>Robinet d'incendie armé</v>
      </c>
      <c r="J1026" s="1" t="s">
        <v>2757</v>
      </c>
      <c r="K1026" s="3" t="str">
        <f>VLOOKUP(J1026,[1]Sheet1!$B$3:$C$256,2,FALSE)</f>
        <v>Protection incendie</v>
      </c>
      <c r="L1026" s="1" t="s">
        <v>3411</v>
      </c>
      <c r="M1026" s="1" t="s">
        <v>23</v>
      </c>
      <c r="N1026" s="26" t="s">
        <v>19</v>
      </c>
    </row>
    <row r="1027" spans="1:14" ht="28.8" x14ac:dyDescent="0.3">
      <c r="A1027" s="23" t="s">
        <v>2757</v>
      </c>
      <c r="B1027" s="1" t="s">
        <v>3414</v>
      </c>
      <c r="C1027" s="1" t="s">
        <v>19</v>
      </c>
      <c r="D1027" s="1" t="s">
        <v>3415</v>
      </c>
      <c r="E1027" s="1" t="s">
        <v>3416</v>
      </c>
      <c r="F1027" s="1" t="s">
        <v>1352</v>
      </c>
      <c r="G1027" s="1" t="s">
        <v>18</v>
      </c>
      <c r="H1027" s="1" t="s">
        <v>3335</v>
      </c>
      <c r="I1027" s="3" t="str">
        <f>VLOOKUP(H1027,[2]Sheet1!$A$2:$B$637,2,FALSE)</f>
        <v>Robinet d'incendie armé</v>
      </c>
      <c r="J1027" s="1" t="s">
        <v>2757</v>
      </c>
      <c r="K1027" s="3" t="str">
        <f>VLOOKUP(J1027,[1]Sheet1!$B$3:$C$256,2,FALSE)</f>
        <v>Protection incendie</v>
      </c>
      <c r="L1027" s="1" t="s">
        <v>3417</v>
      </c>
      <c r="M1027" s="1" t="s">
        <v>23</v>
      </c>
      <c r="N1027" s="26" t="s">
        <v>19</v>
      </c>
    </row>
    <row r="1028" spans="1:14" ht="28.8" x14ac:dyDescent="0.3">
      <c r="A1028" s="23" t="s">
        <v>2757</v>
      </c>
      <c r="B1028" s="1" t="s">
        <v>3418</v>
      </c>
      <c r="C1028" s="1" t="s">
        <v>19</v>
      </c>
      <c r="D1028" s="1" t="s">
        <v>3419</v>
      </c>
      <c r="E1028" s="1" t="s">
        <v>3420</v>
      </c>
      <c r="F1028" s="1" t="s">
        <v>1352</v>
      </c>
      <c r="G1028" s="1" t="s">
        <v>18</v>
      </c>
      <c r="H1028" s="1" t="s">
        <v>3335</v>
      </c>
      <c r="I1028" s="3" t="str">
        <f>VLOOKUP(H1028,[2]Sheet1!$A$2:$B$637,2,FALSE)</f>
        <v>Robinet d'incendie armé</v>
      </c>
      <c r="J1028" s="1" t="s">
        <v>2757</v>
      </c>
      <c r="K1028" s="3" t="str">
        <f>VLOOKUP(J1028,[1]Sheet1!$B$3:$C$256,2,FALSE)</f>
        <v>Protection incendie</v>
      </c>
      <c r="L1028" s="1" t="s">
        <v>3421</v>
      </c>
      <c r="M1028" s="1" t="s">
        <v>23</v>
      </c>
      <c r="N1028" s="26" t="s">
        <v>19</v>
      </c>
    </row>
    <row r="1029" spans="1:14" ht="28.8" x14ac:dyDescent="0.3">
      <c r="A1029" s="23" t="s">
        <v>2757</v>
      </c>
      <c r="B1029" s="1" t="s">
        <v>3422</v>
      </c>
      <c r="C1029" s="1" t="s">
        <v>19</v>
      </c>
      <c r="D1029" s="1" t="s">
        <v>3423</v>
      </c>
      <c r="E1029" s="1" t="s">
        <v>3424</v>
      </c>
      <c r="F1029" s="1" t="s">
        <v>1343</v>
      </c>
      <c r="G1029" s="1" t="s">
        <v>18</v>
      </c>
      <c r="H1029" s="1" t="s">
        <v>3335</v>
      </c>
      <c r="I1029" s="3" t="str">
        <f>VLOOKUP(H1029,[2]Sheet1!$A$2:$B$637,2,FALSE)</f>
        <v>Robinet d'incendie armé</v>
      </c>
      <c r="J1029" s="1" t="s">
        <v>2757</v>
      </c>
      <c r="K1029" s="3" t="str">
        <f>VLOOKUP(J1029,[1]Sheet1!$B$3:$C$256,2,FALSE)</f>
        <v>Protection incendie</v>
      </c>
      <c r="L1029" s="1" t="s">
        <v>3425</v>
      </c>
      <c r="M1029" s="1" t="s">
        <v>23</v>
      </c>
      <c r="N1029" s="26" t="s">
        <v>19</v>
      </c>
    </row>
    <row r="1030" spans="1:14" ht="28.8" x14ac:dyDescent="0.3">
      <c r="A1030" s="23" t="s">
        <v>2757</v>
      </c>
      <c r="B1030" s="1" t="s">
        <v>3426</v>
      </c>
      <c r="C1030" s="1" t="s">
        <v>19</v>
      </c>
      <c r="D1030" s="1" t="s">
        <v>3427</v>
      </c>
      <c r="E1030" s="1" t="s">
        <v>3428</v>
      </c>
      <c r="F1030" s="1" t="s">
        <v>1415</v>
      </c>
      <c r="G1030" s="1" t="s">
        <v>18</v>
      </c>
      <c r="H1030" s="1" t="s">
        <v>3335</v>
      </c>
      <c r="I1030" s="3" t="str">
        <f>VLOOKUP(H1030,[2]Sheet1!$A$2:$B$637,2,FALSE)</f>
        <v>Robinet d'incendie armé</v>
      </c>
      <c r="J1030" s="1" t="s">
        <v>2757</v>
      </c>
      <c r="K1030" s="3" t="str">
        <f>VLOOKUP(J1030,[1]Sheet1!$B$3:$C$256,2,FALSE)</f>
        <v>Protection incendie</v>
      </c>
      <c r="L1030" s="1" t="s">
        <v>3429</v>
      </c>
      <c r="M1030" s="1" t="s">
        <v>23</v>
      </c>
      <c r="N1030" s="26" t="s">
        <v>19</v>
      </c>
    </row>
    <row r="1031" spans="1:14" ht="28.8" x14ac:dyDescent="0.3">
      <c r="A1031" s="23" t="s">
        <v>2757</v>
      </c>
      <c r="B1031" s="1" t="s">
        <v>3430</v>
      </c>
      <c r="C1031" s="1" t="s">
        <v>19</v>
      </c>
      <c r="D1031" s="1" t="s">
        <v>3431</v>
      </c>
      <c r="E1031" s="1" t="s">
        <v>3432</v>
      </c>
      <c r="F1031" s="1" t="s">
        <v>1352</v>
      </c>
      <c r="G1031" s="1" t="s">
        <v>18</v>
      </c>
      <c r="H1031" s="1" t="s">
        <v>3335</v>
      </c>
      <c r="I1031" s="3" t="str">
        <f>VLOOKUP(H1031,[2]Sheet1!$A$2:$B$637,2,FALSE)</f>
        <v>Robinet d'incendie armé</v>
      </c>
      <c r="J1031" s="1" t="s">
        <v>2757</v>
      </c>
      <c r="K1031" s="3" t="str">
        <f>VLOOKUP(J1031,[1]Sheet1!$B$3:$C$256,2,FALSE)</f>
        <v>Protection incendie</v>
      </c>
      <c r="L1031" s="1" t="s">
        <v>3433</v>
      </c>
      <c r="M1031" s="1" t="s">
        <v>23</v>
      </c>
      <c r="N1031" s="26" t="s">
        <v>19</v>
      </c>
    </row>
    <row r="1032" spans="1:14" ht="28.8" x14ac:dyDescent="0.3">
      <c r="A1032" s="23" t="s">
        <v>2757</v>
      </c>
      <c r="B1032" s="1" t="s">
        <v>3434</v>
      </c>
      <c r="C1032" s="1" t="s">
        <v>19</v>
      </c>
      <c r="D1032" s="1" t="s">
        <v>3435</v>
      </c>
      <c r="E1032" s="1" t="s">
        <v>3436</v>
      </c>
      <c r="F1032" s="1" t="s">
        <v>1352</v>
      </c>
      <c r="G1032" s="1" t="s">
        <v>18</v>
      </c>
      <c r="H1032" s="1" t="s">
        <v>3335</v>
      </c>
      <c r="I1032" s="3" t="str">
        <f>VLOOKUP(H1032,[2]Sheet1!$A$2:$B$637,2,FALSE)</f>
        <v>Robinet d'incendie armé</v>
      </c>
      <c r="J1032" s="1" t="s">
        <v>2757</v>
      </c>
      <c r="K1032" s="3" t="str">
        <f>VLOOKUP(J1032,[1]Sheet1!$B$3:$C$256,2,FALSE)</f>
        <v>Protection incendie</v>
      </c>
      <c r="L1032" s="1" t="s">
        <v>3437</v>
      </c>
      <c r="M1032" s="1" t="s">
        <v>23</v>
      </c>
      <c r="N1032" s="26" t="s">
        <v>19</v>
      </c>
    </row>
    <row r="1033" spans="1:14" ht="28.8" x14ac:dyDescent="0.3">
      <c r="A1033" s="23" t="s">
        <v>2757</v>
      </c>
      <c r="B1033" s="1" t="s">
        <v>3438</v>
      </c>
      <c r="C1033" s="1" t="s">
        <v>19</v>
      </c>
      <c r="D1033" s="1" t="s">
        <v>3439</v>
      </c>
      <c r="E1033" s="1" t="s">
        <v>3440</v>
      </c>
      <c r="F1033" s="1" t="s">
        <v>1343</v>
      </c>
      <c r="G1033" s="1" t="s">
        <v>18</v>
      </c>
      <c r="H1033" s="1" t="s">
        <v>3335</v>
      </c>
      <c r="I1033" s="3" t="str">
        <f>VLOOKUP(H1033,[2]Sheet1!$A$2:$B$637,2,FALSE)</f>
        <v>Robinet d'incendie armé</v>
      </c>
      <c r="J1033" s="1" t="s">
        <v>2757</v>
      </c>
      <c r="K1033" s="3" t="str">
        <f>VLOOKUP(J1033,[1]Sheet1!$B$3:$C$256,2,FALSE)</f>
        <v>Protection incendie</v>
      </c>
      <c r="L1033" s="1" t="s">
        <v>3441</v>
      </c>
      <c r="M1033" s="1" t="s">
        <v>23</v>
      </c>
      <c r="N1033" s="26" t="s">
        <v>19</v>
      </c>
    </row>
    <row r="1034" spans="1:14" ht="28.8" x14ac:dyDescent="0.3">
      <c r="A1034" s="23" t="s">
        <v>2757</v>
      </c>
      <c r="B1034" s="1" t="s">
        <v>3442</v>
      </c>
      <c r="C1034" s="1" t="s">
        <v>19</v>
      </c>
      <c r="D1034" s="1" t="s">
        <v>3443</v>
      </c>
      <c r="E1034" s="1" t="s">
        <v>3444</v>
      </c>
      <c r="F1034" s="1" t="s">
        <v>1343</v>
      </c>
      <c r="G1034" s="1" t="s">
        <v>18</v>
      </c>
      <c r="H1034" s="1" t="s">
        <v>3335</v>
      </c>
      <c r="I1034" s="3" t="str">
        <f>VLOOKUP(H1034,[2]Sheet1!$A$2:$B$637,2,FALSE)</f>
        <v>Robinet d'incendie armé</v>
      </c>
      <c r="J1034" s="1" t="s">
        <v>2757</v>
      </c>
      <c r="K1034" s="3" t="str">
        <f>VLOOKUP(J1034,[1]Sheet1!$B$3:$C$256,2,FALSE)</f>
        <v>Protection incendie</v>
      </c>
      <c r="L1034" s="1" t="s">
        <v>3445</v>
      </c>
      <c r="M1034" s="1" t="s">
        <v>23</v>
      </c>
      <c r="N1034" s="26" t="s">
        <v>19</v>
      </c>
    </row>
    <row r="1035" spans="1:14" ht="28.8" x14ac:dyDescent="0.3">
      <c r="A1035" s="23" t="s">
        <v>2757</v>
      </c>
      <c r="B1035" s="1" t="s">
        <v>3446</v>
      </c>
      <c r="C1035" s="1" t="s">
        <v>19</v>
      </c>
      <c r="D1035" s="1" t="s">
        <v>3447</v>
      </c>
      <c r="E1035" s="1" t="s">
        <v>3448</v>
      </c>
      <c r="F1035" s="1" t="s">
        <v>1343</v>
      </c>
      <c r="G1035" s="1" t="s">
        <v>18</v>
      </c>
      <c r="H1035" s="1" t="s">
        <v>3335</v>
      </c>
      <c r="I1035" s="3" t="str">
        <f>VLOOKUP(H1035,[2]Sheet1!$A$2:$B$637,2,FALSE)</f>
        <v>Robinet d'incendie armé</v>
      </c>
      <c r="J1035" s="1" t="s">
        <v>2757</v>
      </c>
      <c r="K1035" s="3" t="str">
        <f>VLOOKUP(J1035,[1]Sheet1!$B$3:$C$256,2,FALSE)</f>
        <v>Protection incendie</v>
      </c>
      <c r="L1035" s="1" t="s">
        <v>3449</v>
      </c>
      <c r="M1035" s="1" t="s">
        <v>23</v>
      </c>
      <c r="N1035" s="26" t="s">
        <v>19</v>
      </c>
    </row>
    <row r="1036" spans="1:14" ht="28.8" x14ac:dyDescent="0.3">
      <c r="A1036" s="23" t="s">
        <v>2757</v>
      </c>
      <c r="B1036" s="1" t="s">
        <v>3450</v>
      </c>
      <c r="C1036" s="1" t="s">
        <v>19</v>
      </c>
      <c r="D1036" s="1" t="s">
        <v>3451</v>
      </c>
      <c r="E1036" s="1" t="s">
        <v>3452</v>
      </c>
      <c r="F1036" s="1" t="s">
        <v>1368</v>
      </c>
      <c r="G1036" s="1" t="s">
        <v>130</v>
      </c>
      <c r="H1036" s="1" t="s">
        <v>3335</v>
      </c>
      <c r="I1036" s="3" t="str">
        <f>VLOOKUP(H1036,[2]Sheet1!$A$2:$B$637,2,FALSE)</f>
        <v>Robinet d'incendie armé</v>
      </c>
      <c r="J1036" s="1" t="s">
        <v>2757</v>
      </c>
      <c r="K1036" s="3" t="str">
        <f>VLOOKUP(J1036,[1]Sheet1!$B$3:$C$256,2,FALSE)</f>
        <v>Protection incendie</v>
      </c>
      <c r="L1036" s="1" t="s">
        <v>3453</v>
      </c>
      <c r="M1036" s="1" t="s">
        <v>23</v>
      </c>
      <c r="N1036" s="26" t="s">
        <v>133</v>
      </c>
    </row>
    <row r="1037" spans="1:14" ht="28.8" x14ac:dyDescent="0.3">
      <c r="A1037" s="23" t="s">
        <v>2757</v>
      </c>
      <c r="B1037" s="1" t="s">
        <v>3454</v>
      </c>
      <c r="C1037" s="1" t="s">
        <v>19</v>
      </c>
      <c r="D1037" s="1" t="s">
        <v>3455</v>
      </c>
      <c r="E1037" s="1" t="s">
        <v>3456</v>
      </c>
      <c r="F1037" s="1" t="s">
        <v>1368</v>
      </c>
      <c r="G1037" s="1" t="s">
        <v>130</v>
      </c>
      <c r="H1037" s="1" t="s">
        <v>3335</v>
      </c>
      <c r="I1037" s="3" t="str">
        <f>VLOOKUP(H1037,[2]Sheet1!$A$2:$B$637,2,FALSE)</f>
        <v>Robinet d'incendie armé</v>
      </c>
      <c r="J1037" s="1" t="s">
        <v>2757</v>
      </c>
      <c r="K1037" s="3" t="str">
        <f>VLOOKUP(J1037,[1]Sheet1!$B$3:$C$256,2,FALSE)</f>
        <v>Protection incendie</v>
      </c>
      <c r="L1037" s="1" t="s">
        <v>3457</v>
      </c>
      <c r="M1037" s="1" t="s">
        <v>23</v>
      </c>
      <c r="N1037" s="26" t="s">
        <v>133</v>
      </c>
    </row>
    <row r="1038" spans="1:14" ht="28.8" x14ac:dyDescent="0.3">
      <c r="A1038" s="23" t="s">
        <v>2757</v>
      </c>
      <c r="B1038" s="1" t="s">
        <v>3458</v>
      </c>
      <c r="C1038" s="1" t="s">
        <v>19</v>
      </c>
      <c r="D1038" s="1" t="s">
        <v>3459</v>
      </c>
      <c r="E1038" s="1" t="s">
        <v>3460</v>
      </c>
      <c r="F1038" s="1" t="s">
        <v>17</v>
      </c>
      <c r="G1038" s="1" t="s">
        <v>18</v>
      </c>
      <c r="H1038" s="1" t="s">
        <v>3335</v>
      </c>
      <c r="I1038" s="3" t="str">
        <f>VLOOKUP(H1038,[2]Sheet1!$A$2:$B$637,2,FALSE)</f>
        <v>Robinet d'incendie armé</v>
      </c>
      <c r="J1038" s="1" t="s">
        <v>2757</v>
      </c>
      <c r="K1038" s="3" t="str">
        <f>VLOOKUP(J1038,[1]Sheet1!$B$3:$C$256,2,FALSE)</f>
        <v>Protection incendie</v>
      </c>
      <c r="L1038" s="1" t="s">
        <v>3461</v>
      </c>
      <c r="M1038" s="1" t="s">
        <v>23</v>
      </c>
      <c r="N1038" s="26" t="s">
        <v>19</v>
      </c>
    </row>
    <row r="1039" spans="1:14" ht="28.8" x14ac:dyDescent="0.3">
      <c r="A1039" s="23" t="s">
        <v>2757</v>
      </c>
      <c r="B1039" s="1" t="s">
        <v>3462</v>
      </c>
      <c r="C1039" s="1" t="s">
        <v>19</v>
      </c>
      <c r="D1039" s="1" t="s">
        <v>3463</v>
      </c>
      <c r="E1039" s="1" t="s">
        <v>3464</v>
      </c>
      <c r="F1039" s="1" t="s">
        <v>17</v>
      </c>
      <c r="G1039" s="1" t="s">
        <v>18</v>
      </c>
      <c r="H1039" s="1" t="s">
        <v>3335</v>
      </c>
      <c r="I1039" s="3" t="str">
        <f>VLOOKUP(H1039,[2]Sheet1!$A$2:$B$637,2,FALSE)</f>
        <v>Robinet d'incendie armé</v>
      </c>
      <c r="J1039" s="1" t="s">
        <v>2757</v>
      </c>
      <c r="K1039" s="3" t="str">
        <f>VLOOKUP(J1039,[1]Sheet1!$B$3:$C$256,2,FALSE)</f>
        <v>Protection incendie</v>
      </c>
      <c r="L1039" s="1" t="s">
        <v>3465</v>
      </c>
      <c r="M1039" s="1" t="s">
        <v>23</v>
      </c>
      <c r="N1039" s="26" t="s">
        <v>19</v>
      </c>
    </row>
    <row r="1040" spans="1:14" ht="28.8" x14ac:dyDescent="0.3">
      <c r="A1040" s="23" t="s">
        <v>2757</v>
      </c>
      <c r="B1040" s="1" t="s">
        <v>3466</v>
      </c>
      <c r="C1040" s="1" t="s">
        <v>19</v>
      </c>
      <c r="D1040" s="1" t="s">
        <v>3467</v>
      </c>
      <c r="E1040" s="1" t="s">
        <v>3468</v>
      </c>
      <c r="F1040" s="1" t="s">
        <v>1352</v>
      </c>
      <c r="G1040" s="1" t="s">
        <v>18</v>
      </c>
      <c r="H1040" s="1" t="s">
        <v>3335</v>
      </c>
      <c r="I1040" s="3" t="str">
        <f>VLOOKUP(H1040,[2]Sheet1!$A$2:$B$637,2,FALSE)</f>
        <v>Robinet d'incendie armé</v>
      </c>
      <c r="J1040" s="1" t="s">
        <v>2757</v>
      </c>
      <c r="K1040" s="3" t="str">
        <f>VLOOKUP(J1040,[1]Sheet1!$B$3:$C$256,2,FALSE)</f>
        <v>Protection incendie</v>
      </c>
      <c r="L1040" s="1" t="s">
        <v>3469</v>
      </c>
      <c r="M1040" s="1" t="s">
        <v>23</v>
      </c>
      <c r="N1040" s="26" t="s">
        <v>19</v>
      </c>
    </row>
    <row r="1041" spans="1:14" ht="28.8" x14ac:dyDescent="0.3">
      <c r="A1041" s="23" t="s">
        <v>2757</v>
      </c>
      <c r="B1041" s="1" t="s">
        <v>3470</v>
      </c>
      <c r="C1041" s="1" t="s">
        <v>19</v>
      </c>
      <c r="D1041" s="1" t="s">
        <v>3471</v>
      </c>
      <c r="E1041" s="1" t="s">
        <v>3472</v>
      </c>
      <c r="F1041" s="1" t="s">
        <v>1352</v>
      </c>
      <c r="G1041" s="1" t="s">
        <v>18</v>
      </c>
      <c r="H1041" s="1" t="s">
        <v>3335</v>
      </c>
      <c r="I1041" s="3" t="str">
        <f>VLOOKUP(H1041,[2]Sheet1!$A$2:$B$637,2,FALSE)</f>
        <v>Robinet d'incendie armé</v>
      </c>
      <c r="J1041" s="1" t="s">
        <v>2757</v>
      </c>
      <c r="K1041" s="3" t="str">
        <f>VLOOKUP(J1041,[1]Sheet1!$B$3:$C$256,2,FALSE)</f>
        <v>Protection incendie</v>
      </c>
      <c r="L1041" s="1" t="s">
        <v>3473</v>
      </c>
      <c r="M1041" s="1" t="s">
        <v>23</v>
      </c>
      <c r="N1041" s="26" t="s">
        <v>19</v>
      </c>
    </row>
    <row r="1042" spans="1:14" ht="28.8" x14ac:dyDescent="0.3">
      <c r="A1042" s="23" t="s">
        <v>2757</v>
      </c>
      <c r="B1042" s="1" t="s">
        <v>3474</v>
      </c>
      <c r="C1042" s="1" t="s">
        <v>19</v>
      </c>
      <c r="D1042" s="1" t="s">
        <v>3475</v>
      </c>
      <c r="E1042" s="1" t="s">
        <v>3476</v>
      </c>
      <c r="F1042" s="1" t="s">
        <v>1343</v>
      </c>
      <c r="G1042" s="1" t="s">
        <v>18</v>
      </c>
      <c r="H1042" s="1" t="s">
        <v>3335</v>
      </c>
      <c r="I1042" s="3" t="str">
        <f>VLOOKUP(H1042,[2]Sheet1!$A$2:$B$637,2,FALSE)</f>
        <v>Robinet d'incendie armé</v>
      </c>
      <c r="J1042" s="1" t="s">
        <v>2757</v>
      </c>
      <c r="K1042" s="3" t="str">
        <f>VLOOKUP(J1042,[1]Sheet1!$B$3:$C$256,2,FALSE)</f>
        <v>Protection incendie</v>
      </c>
      <c r="L1042" s="1" t="s">
        <v>3477</v>
      </c>
      <c r="M1042" s="1" t="s">
        <v>23</v>
      </c>
      <c r="N1042" s="26" t="s">
        <v>19</v>
      </c>
    </row>
    <row r="1043" spans="1:14" ht="28.8" x14ac:dyDescent="0.3">
      <c r="A1043" s="23" t="s">
        <v>2757</v>
      </c>
      <c r="B1043" s="1" t="s">
        <v>3478</v>
      </c>
      <c r="C1043" s="1" t="s">
        <v>19</v>
      </c>
      <c r="D1043" s="1" t="s">
        <v>3479</v>
      </c>
      <c r="E1043" s="1" t="s">
        <v>3480</v>
      </c>
      <c r="F1043" s="1" t="s">
        <v>1343</v>
      </c>
      <c r="G1043" s="1" t="s">
        <v>18</v>
      </c>
      <c r="H1043" s="1" t="s">
        <v>3335</v>
      </c>
      <c r="I1043" s="3" t="str">
        <f>VLOOKUP(H1043,[2]Sheet1!$A$2:$B$637,2,FALSE)</f>
        <v>Robinet d'incendie armé</v>
      </c>
      <c r="J1043" s="1" t="s">
        <v>2757</v>
      </c>
      <c r="K1043" s="3" t="str">
        <f>VLOOKUP(J1043,[1]Sheet1!$B$3:$C$256,2,FALSE)</f>
        <v>Protection incendie</v>
      </c>
      <c r="L1043" s="1" t="s">
        <v>3481</v>
      </c>
      <c r="M1043" s="1" t="s">
        <v>23</v>
      </c>
      <c r="N1043" s="26" t="s">
        <v>19</v>
      </c>
    </row>
    <row r="1044" spans="1:14" ht="28.8" x14ac:dyDescent="0.3">
      <c r="A1044" s="23" t="s">
        <v>2757</v>
      </c>
      <c r="B1044" s="1" t="s">
        <v>3482</v>
      </c>
      <c r="C1044" s="1" t="s">
        <v>19</v>
      </c>
      <c r="D1044" s="1" t="s">
        <v>3483</v>
      </c>
      <c r="E1044" s="1" t="s">
        <v>3484</v>
      </c>
      <c r="F1044" s="1" t="s">
        <v>1343</v>
      </c>
      <c r="G1044" s="1" t="s">
        <v>18</v>
      </c>
      <c r="H1044" s="1" t="s">
        <v>3335</v>
      </c>
      <c r="I1044" s="3" t="str">
        <f>VLOOKUP(H1044,[2]Sheet1!$A$2:$B$637,2,FALSE)</f>
        <v>Robinet d'incendie armé</v>
      </c>
      <c r="J1044" s="1" t="s">
        <v>2757</v>
      </c>
      <c r="K1044" s="3" t="str">
        <f>VLOOKUP(J1044,[1]Sheet1!$B$3:$C$256,2,FALSE)</f>
        <v>Protection incendie</v>
      </c>
      <c r="L1044" s="1" t="s">
        <v>3485</v>
      </c>
      <c r="M1044" s="1" t="s">
        <v>23</v>
      </c>
      <c r="N1044" s="26" t="s">
        <v>19</v>
      </c>
    </row>
    <row r="1045" spans="1:14" ht="28.8" x14ac:dyDescent="0.3">
      <c r="A1045" s="23" t="s">
        <v>2757</v>
      </c>
      <c r="B1045" s="1" t="s">
        <v>3486</v>
      </c>
      <c r="C1045" s="1" t="s">
        <v>19</v>
      </c>
      <c r="D1045" s="1" t="s">
        <v>3487</v>
      </c>
      <c r="E1045" s="1" t="s">
        <v>3488</v>
      </c>
      <c r="F1045" s="1" t="s">
        <v>1343</v>
      </c>
      <c r="G1045" s="1" t="s">
        <v>18</v>
      </c>
      <c r="H1045" s="1" t="s">
        <v>3335</v>
      </c>
      <c r="I1045" s="3" t="str">
        <f>VLOOKUP(H1045,[2]Sheet1!$A$2:$B$637,2,FALSE)</f>
        <v>Robinet d'incendie armé</v>
      </c>
      <c r="J1045" s="1" t="s">
        <v>2757</v>
      </c>
      <c r="K1045" s="3" t="str">
        <f>VLOOKUP(J1045,[1]Sheet1!$B$3:$C$256,2,FALSE)</f>
        <v>Protection incendie</v>
      </c>
      <c r="L1045" s="1" t="s">
        <v>3489</v>
      </c>
      <c r="M1045" s="1" t="s">
        <v>23</v>
      </c>
      <c r="N1045" s="26" t="s">
        <v>19</v>
      </c>
    </row>
    <row r="1046" spans="1:14" ht="28.8" x14ac:dyDescent="0.3">
      <c r="A1046" s="23" t="s">
        <v>2757</v>
      </c>
      <c r="B1046" s="1" t="s">
        <v>3490</v>
      </c>
      <c r="C1046" s="1" t="s">
        <v>19</v>
      </c>
      <c r="D1046" s="1" t="s">
        <v>3491</v>
      </c>
      <c r="E1046" s="1" t="s">
        <v>3492</v>
      </c>
      <c r="F1046" s="1" t="s">
        <v>1352</v>
      </c>
      <c r="G1046" s="1" t="s">
        <v>18</v>
      </c>
      <c r="H1046" s="1" t="s">
        <v>3335</v>
      </c>
      <c r="I1046" s="3" t="str">
        <f>VLOOKUP(H1046,[2]Sheet1!$A$2:$B$637,2,FALSE)</f>
        <v>Robinet d'incendie armé</v>
      </c>
      <c r="J1046" s="1" t="s">
        <v>2757</v>
      </c>
      <c r="K1046" s="3" t="str">
        <f>VLOOKUP(J1046,[1]Sheet1!$B$3:$C$256,2,FALSE)</f>
        <v>Protection incendie</v>
      </c>
      <c r="L1046" s="1" t="s">
        <v>3493</v>
      </c>
      <c r="M1046" s="1" t="s">
        <v>23</v>
      </c>
      <c r="N1046" s="26" t="s">
        <v>19</v>
      </c>
    </row>
    <row r="1047" spans="1:14" ht="28.8" x14ac:dyDescent="0.3">
      <c r="A1047" s="23" t="s">
        <v>2757</v>
      </c>
      <c r="B1047" s="1" t="s">
        <v>3494</v>
      </c>
      <c r="C1047" s="1" t="s">
        <v>19</v>
      </c>
      <c r="D1047" s="1" t="s">
        <v>3495</v>
      </c>
      <c r="E1047" s="1" t="s">
        <v>3496</v>
      </c>
      <c r="F1047" s="1" t="s">
        <v>1352</v>
      </c>
      <c r="G1047" s="1" t="s">
        <v>18</v>
      </c>
      <c r="H1047" s="1" t="s">
        <v>3335</v>
      </c>
      <c r="I1047" s="3" t="str">
        <f>VLOOKUP(H1047,[2]Sheet1!$A$2:$B$637,2,FALSE)</f>
        <v>Robinet d'incendie armé</v>
      </c>
      <c r="J1047" s="1" t="s">
        <v>2757</v>
      </c>
      <c r="K1047" s="3" t="str">
        <f>VLOOKUP(J1047,[1]Sheet1!$B$3:$C$256,2,FALSE)</f>
        <v>Protection incendie</v>
      </c>
      <c r="L1047" s="1" t="s">
        <v>3497</v>
      </c>
      <c r="M1047" s="1" t="s">
        <v>23</v>
      </c>
      <c r="N1047" s="26" t="s">
        <v>19</v>
      </c>
    </row>
    <row r="1048" spans="1:14" ht="28.8" x14ac:dyDescent="0.3">
      <c r="A1048" s="23" t="s">
        <v>2757</v>
      </c>
      <c r="B1048" s="1" t="s">
        <v>3498</v>
      </c>
      <c r="C1048" s="1" t="s">
        <v>19</v>
      </c>
      <c r="D1048" s="1" t="s">
        <v>3499</v>
      </c>
      <c r="E1048" s="1" t="s">
        <v>3500</v>
      </c>
      <c r="F1048" s="1" t="s">
        <v>1352</v>
      </c>
      <c r="G1048" s="1" t="s">
        <v>18</v>
      </c>
      <c r="H1048" s="1" t="s">
        <v>3335</v>
      </c>
      <c r="I1048" s="3" t="str">
        <f>VLOOKUP(H1048,[2]Sheet1!$A$2:$B$637,2,FALSE)</f>
        <v>Robinet d'incendie armé</v>
      </c>
      <c r="J1048" s="1" t="s">
        <v>2757</v>
      </c>
      <c r="K1048" s="3" t="str">
        <f>VLOOKUP(J1048,[1]Sheet1!$B$3:$C$256,2,FALSE)</f>
        <v>Protection incendie</v>
      </c>
      <c r="L1048" s="1" t="s">
        <v>3501</v>
      </c>
      <c r="M1048" s="1" t="s">
        <v>23</v>
      </c>
      <c r="N1048" s="26" t="s">
        <v>19</v>
      </c>
    </row>
    <row r="1049" spans="1:14" ht="28.8" x14ac:dyDescent="0.3">
      <c r="A1049" s="23" t="s">
        <v>2757</v>
      </c>
      <c r="B1049" s="1" t="s">
        <v>3502</v>
      </c>
      <c r="C1049" s="1" t="s">
        <v>19</v>
      </c>
      <c r="D1049" s="1" t="s">
        <v>3503</v>
      </c>
      <c r="E1049" s="1" t="s">
        <v>3504</v>
      </c>
      <c r="F1049" s="1" t="s">
        <v>1352</v>
      </c>
      <c r="G1049" s="1" t="s">
        <v>18</v>
      </c>
      <c r="H1049" s="1" t="s">
        <v>3335</v>
      </c>
      <c r="I1049" s="3" t="str">
        <f>VLOOKUP(H1049,[2]Sheet1!$A$2:$B$637,2,FALSE)</f>
        <v>Robinet d'incendie armé</v>
      </c>
      <c r="J1049" s="1" t="s">
        <v>2757</v>
      </c>
      <c r="K1049" s="3" t="str">
        <f>VLOOKUP(J1049,[1]Sheet1!$B$3:$C$256,2,FALSE)</f>
        <v>Protection incendie</v>
      </c>
      <c r="L1049" s="1" t="s">
        <v>3505</v>
      </c>
      <c r="M1049" s="1" t="s">
        <v>23</v>
      </c>
      <c r="N1049" s="26" t="s">
        <v>19</v>
      </c>
    </row>
    <row r="1050" spans="1:14" ht="28.8" x14ac:dyDescent="0.3">
      <c r="A1050" s="23" t="s">
        <v>2757</v>
      </c>
      <c r="B1050" s="1" t="s">
        <v>3506</v>
      </c>
      <c r="C1050" s="1" t="s">
        <v>19</v>
      </c>
      <c r="D1050" s="1" t="s">
        <v>3507</v>
      </c>
      <c r="E1050" s="1" t="s">
        <v>3508</v>
      </c>
      <c r="F1050" s="1" t="s">
        <v>1343</v>
      </c>
      <c r="G1050" s="1" t="s">
        <v>18</v>
      </c>
      <c r="H1050" s="1" t="s">
        <v>3335</v>
      </c>
      <c r="I1050" s="3" t="str">
        <f>VLOOKUP(H1050,[2]Sheet1!$A$2:$B$637,2,FALSE)</f>
        <v>Robinet d'incendie armé</v>
      </c>
      <c r="J1050" s="1" t="s">
        <v>2757</v>
      </c>
      <c r="K1050" s="3" t="str">
        <f>VLOOKUP(J1050,[1]Sheet1!$B$3:$C$256,2,FALSE)</f>
        <v>Protection incendie</v>
      </c>
      <c r="L1050" s="1" t="s">
        <v>3509</v>
      </c>
      <c r="M1050" s="1" t="s">
        <v>23</v>
      </c>
      <c r="N1050" s="26" t="s">
        <v>19</v>
      </c>
    </row>
    <row r="1051" spans="1:14" ht="28.8" x14ac:dyDescent="0.3">
      <c r="A1051" s="23" t="s">
        <v>2757</v>
      </c>
      <c r="B1051" s="1" t="s">
        <v>3510</v>
      </c>
      <c r="C1051" s="1" t="s">
        <v>19</v>
      </c>
      <c r="D1051" s="1" t="s">
        <v>3511</v>
      </c>
      <c r="E1051" s="1" t="s">
        <v>3512</v>
      </c>
      <c r="F1051" s="1" t="s">
        <v>1343</v>
      </c>
      <c r="G1051" s="1" t="s">
        <v>18</v>
      </c>
      <c r="H1051" s="1" t="s">
        <v>3335</v>
      </c>
      <c r="I1051" s="3" t="str">
        <f>VLOOKUP(H1051,[2]Sheet1!$A$2:$B$637,2,FALSE)</f>
        <v>Robinet d'incendie armé</v>
      </c>
      <c r="J1051" s="1" t="s">
        <v>2757</v>
      </c>
      <c r="K1051" s="3" t="str">
        <f>VLOOKUP(J1051,[1]Sheet1!$B$3:$C$256,2,FALSE)</f>
        <v>Protection incendie</v>
      </c>
      <c r="L1051" s="1" t="s">
        <v>3513</v>
      </c>
      <c r="M1051" s="1" t="s">
        <v>23</v>
      </c>
      <c r="N1051" s="26" t="s">
        <v>19</v>
      </c>
    </row>
    <row r="1052" spans="1:14" ht="28.8" x14ac:dyDescent="0.3">
      <c r="A1052" s="23" t="s">
        <v>2757</v>
      </c>
      <c r="B1052" s="1" t="s">
        <v>3514</v>
      </c>
      <c r="C1052" s="1" t="s">
        <v>19</v>
      </c>
      <c r="D1052" s="1" t="s">
        <v>3515</v>
      </c>
      <c r="E1052" s="1" t="s">
        <v>3516</v>
      </c>
      <c r="F1052" s="1" t="s">
        <v>1343</v>
      </c>
      <c r="G1052" s="1" t="s">
        <v>18</v>
      </c>
      <c r="H1052" s="1" t="s">
        <v>3335</v>
      </c>
      <c r="I1052" s="3" t="str">
        <f>VLOOKUP(H1052,[2]Sheet1!$A$2:$B$637,2,FALSE)</f>
        <v>Robinet d'incendie armé</v>
      </c>
      <c r="J1052" s="1" t="s">
        <v>2757</v>
      </c>
      <c r="K1052" s="3" t="str">
        <f>VLOOKUP(J1052,[1]Sheet1!$B$3:$C$256,2,FALSE)</f>
        <v>Protection incendie</v>
      </c>
      <c r="L1052" s="1" t="s">
        <v>3517</v>
      </c>
      <c r="M1052" s="1" t="s">
        <v>23</v>
      </c>
      <c r="N1052" s="26" t="s">
        <v>19</v>
      </c>
    </row>
    <row r="1053" spans="1:14" ht="28.8" x14ac:dyDescent="0.3">
      <c r="A1053" s="23" t="s">
        <v>2757</v>
      </c>
      <c r="B1053" s="1" t="s">
        <v>3518</v>
      </c>
      <c r="C1053" s="1" t="s">
        <v>19</v>
      </c>
      <c r="D1053" s="1" t="s">
        <v>3519</v>
      </c>
      <c r="E1053" s="1" t="s">
        <v>3520</v>
      </c>
      <c r="F1053" s="1" t="s">
        <v>1415</v>
      </c>
      <c r="G1053" s="1" t="s">
        <v>18</v>
      </c>
      <c r="H1053" s="1" t="s">
        <v>3335</v>
      </c>
      <c r="I1053" s="3" t="str">
        <f>VLOOKUP(H1053,[2]Sheet1!$A$2:$B$637,2,FALSE)</f>
        <v>Robinet d'incendie armé</v>
      </c>
      <c r="J1053" s="1" t="s">
        <v>2757</v>
      </c>
      <c r="K1053" s="3" t="str">
        <f>VLOOKUP(J1053,[1]Sheet1!$B$3:$C$256,2,FALSE)</f>
        <v>Protection incendie</v>
      </c>
      <c r="L1053" s="1" t="s">
        <v>3521</v>
      </c>
      <c r="M1053" s="1" t="s">
        <v>23</v>
      </c>
      <c r="N1053" s="26" t="s">
        <v>19</v>
      </c>
    </row>
    <row r="1054" spans="1:14" ht="28.8" x14ac:dyDescent="0.3">
      <c r="A1054" s="23" t="s">
        <v>2757</v>
      </c>
      <c r="B1054" s="1" t="s">
        <v>3522</v>
      </c>
      <c r="C1054" s="1" t="s">
        <v>19</v>
      </c>
      <c r="D1054" s="1" t="s">
        <v>3523</v>
      </c>
      <c r="E1054" s="1" t="s">
        <v>3520</v>
      </c>
      <c r="F1054" s="1" t="s">
        <v>1415</v>
      </c>
      <c r="G1054" s="1" t="s">
        <v>18</v>
      </c>
      <c r="H1054" s="1" t="s">
        <v>3335</v>
      </c>
      <c r="I1054" s="3" t="str">
        <f>VLOOKUP(H1054,[2]Sheet1!$A$2:$B$637,2,FALSE)</f>
        <v>Robinet d'incendie armé</v>
      </c>
      <c r="J1054" s="1" t="s">
        <v>2757</v>
      </c>
      <c r="K1054" s="3" t="str">
        <f>VLOOKUP(J1054,[1]Sheet1!$B$3:$C$256,2,FALSE)</f>
        <v>Protection incendie</v>
      </c>
      <c r="L1054" s="1" t="s">
        <v>3521</v>
      </c>
      <c r="M1054" s="1" t="s">
        <v>23</v>
      </c>
      <c r="N1054" s="26" t="s">
        <v>19</v>
      </c>
    </row>
    <row r="1055" spans="1:14" ht="28.8" x14ac:dyDescent="0.3">
      <c r="A1055" s="23" t="s">
        <v>2757</v>
      </c>
      <c r="B1055" s="1" t="s">
        <v>3524</v>
      </c>
      <c r="C1055" s="1" t="s">
        <v>19</v>
      </c>
      <c r="D1055" s="1" t="s">
        <v>3525</v>
      </c>
      <c r="E1055" s="1" t="s">
        <v>3526</v>
      </c>
      <c r="F1055" s="1" t="s">
        <v>1415</v>
      </c>
      <c r="G1055" s="1" t="s">
        <v>18</v>
      </c>
      <c r="H1055" s="1" t="s">
        <v>3335</v>
      </c>
      <c r="I1055" s="3" t="str">
        <f>VLOOKUP(H1055,[2]Sheet1!$A$2:$B$637,2,FALSE)</f>
        <v>Robinet d'incendie armé</v>
      </c>
      <c r="J1055" s="1" t="s">
        <v>2757</v>
      </c>
      <c r="K1055" s="3" t="str">
        <f>VLOOKUP(J1055,[1]Sheet1!$B$3:$C$256,2,FALSE)</f>
        <v>Protection incendie</v>
      </c>
      <c r="L1055" s="1" t="s">
        <v>3527</v>
      </c>
      <c r="M1055" s="1" t="s">
        <v>23</v>
      </c>
      <c r="N1055" s="26" t="s">
        <v>19</v>
      </c>
    </row>
    <row r="1056" spans="1:14" ht="28.8" x14ac:dyDescent="0.3">
      <c r="A1056" s="23" t="s">
        <v>2757</v>
      </c>
      <c r="B1056" s="1" t="s">
        <v>3528</v>
      </c>
      <c r="C1056" s="1" t="s">
        <v>19</v>
      </c>
      <c r="D1056" s="1" t="s">
        <v>3529</v>
      </c>
      <c r="E1056" s="1" t="s">
        <v>3530</v>
      </c>
      <c r="F1056" s="1" t="s">
        <v>1415</v>
      </c>
      <c r="G1056" s="1" t="s">
        <v>18</v>
      </c>
      <c r="H1056" s="1" t="s">
        <v>3335</v>
      </c>
      <c r="I1056" s="3" t="str">
        <f>VLOOKUP(H1056,[2]Sheet1!$A$2:$B$637,2,FALSE)</f>
        <v>Robinet d'incendie armé</v>
      </c>
      <c r="J1056" s="1" t="s">
        <v>2757</v>
      </c>
      <c r="K1056" s="3" t="str">
        <f>VLOOKUP(J1056,[1]Sheet1!$B$3:$C$256,2,FALSE)</f>
        <v>Protection incendie</v>
      </c>
      <c r="L1056" s="1" t="s">
        <v>3531</v>
      </c>
      <c r="M1056" s="1" t="s">
        <v>23</v>
      </c>
      <c r="N1056" s="26" t="s">
        <v>19</v>
      </c>
    </row>
    <row r="1057" spans="1:14" ht="28.8" x14ac:dyDescent="0.3">
      <c r="A1057" s="23" t="s">
        <v>2757</v>
      </c>
      <c r="B1057" s="1" t="s">
        <v>3532</v>
      </c>
      <c r="C1057" s="1" t="s">
        <v>3533</v>
      </c>
      <c r="D1057" s="1" t="s">
        <v>3534</v>
      </c>
      <c r="E1057" s="1" t="s">
        <v>3535</v>
      </c>
      <c r="F1057" s="1" t="s">
        <v>1368</v>
      </c>
      <c r="G1057" s="1" t="s">
        <v>130</v>
      </c>
      <c r="H1057" s="1" t="s">
        <v>3335</v>
      </c>
      <c r="I1057" s="3" t="str">
        <f>VLOOKUP(H1057,[2]Sheet1!$A$2:$B$637,2,FALSE)</f>
        <v>Robinet d'incendie armé</v>
      </c>
      <c r="J1057" s="1" t="s">
        <v>2757</v>
      </c>
      <c r="K1057" s="3" t="str">
        <f>VLOOKUP(J1057,[1]Sheet1!$B$3:$C$256,2,FALSE)</f>
        <v>Protection incendie</v>
      </c>
      <c r="L1057" s="1" t="s">
        <v>3536</v>
      </c>
      <c r="M1057" s="1" t="s">
        <v>23</v>
      </c>
      <c r="N1057" s="26" t="s">
        <v>133</v>
      </c>
    </row>
    <row r="1058" spans="1:14" ht="28.8" x14ac:dyDescent="0.3">
      <c r="A1058" s="23" t="s">
        <v>2757</v>
      </c>
      <c r="B1058" s="1" t="s">
        <v>3537</v>
      </c>
      <c r="C1058" s="1" t="s">
        <v>19</v>
      </c>
      <c r="D1058" s="1" t="s">
        <v>3538</v>
      </c>
      <c r="E1058" s="1" t="s">
        <v>3539</v>
      </c>
      <c r="F1058" s="1" t="s">
        <v>1368</v>
      </c>
      <c r="G1058" s="1" t="s">
        <v>18</v>
      </c>
      <c r="H1058" s="1" t="s">
        <v>3335</v>
      </c>
      <c r="I1058" s="3" t="str">
        <f>VLOOKUP(H1058,[2]Sheet1!$A$2:$B$637,2,FALSE)</f>
        <v>Robinet d'incendie armé</v>
      </c>
      <c r="J1058" s="1" t="s">
        <v>2757</v>
      </c>
      <c r="K1058" s="3" t="str">
        <f>VLOOKUP(J1058,[1]Sheet1!$B$3:$C$256,2,FALSE)</f>
        <v>Protection incendie</v>
      </c>
      <c r="L1058" s="1" t="s">
        <v>3540</v>
      </c>
      <c r="M1058" s="1" t="s">
        <v>23</v>
      </c>
      <c r="N1058" s="26" t="s">
        <v>19</v>
      </c>
    </row>
    <row r="1059" spans="1:14" ht="28.8" x14ac:dyDescent="0.3">
      <c r="A1059" s="23" t="s">
        <v>2757</v>
      </c>
      <c r="B1059" s="1" t="s">
        <v>3541</v>
      </c>
      <c r="C1059" s="1" t="s">
        <v>19</v>
      </c>
      <c r="D1059" s="1" t="s">
        <v>3542</v>
      </c>
      <c r="E1059" s="1" t="s">
        <v>3543</v>
      </c>
      <c r="F1059" s="1" t="s">
        <v>206</v>
      </c>
      <c r="G1059" s="1" t="s">
        <v>18</v>
      </c>
      <c r="H1059" s="1" t="s">
        <v>3335</v>
      </c>
      <c r="I1059" s="3" t="str">
        <f>VLOOKUP(H1059,[2]Sheet1!$A$2:$B$637,2,FALSE)</f>
        <v>Robinet d'incendie armé</v>
      </c>
      <c r="J1059" s="1" t="s">
        <v>2757</v>
      </c>
      <c r="K1059" s="3" t="str">
        <f>VLOOKUP(J1059,[1]Sheet1!$B$3:$C$256,2,FALSE)</f>
        <v>Protection incendie</v>
      </c>
      <c r="L1059" s="1" t="s">
        <v>3544</v>
      </c>
      <c r="M1059" s="1" t="s">
        <v>23</v>
      </c>
      <c r="N1059" s="26" t="s">
        <v>19</v>
      </c>
    </row>
    <row r="1060" spans="1:14" ht="28.8" x14ac:dyDescent="0.3">
      <c r="A1060" s="23" t="s">
        <v>2757</v>
      </c>
      <c r="B1060" s="1" t="s">
        <v>3545</v>
      </c>
      <c r="C1060" s="1" t="s">
        <v>19</v>
      </c>
      <c r="D1060" s="1" t="s">
        <v>3546</v>
      </c>
      <c r="E1060" s="1" t="s">
        <v>3547</v>
      </c>
      <c r="F1060" s="1" t="s">
        <v>206</v>
      </c>
      <c r="G1060" s="1" t="s">
        <v>18</v>
      </c>
      <c r="H1060" s="1" t="s">
        <v>3335</v>
      </c>
      <c r="I1060" s="3" t="str">
        <f>VLOOKUP(H1060,[2]Sheet1!$A$2:$B$637,2,FALSE)</f>
        <v>Robinet d'incendie armé</v>
      </c>
      <c r="J1060" s="1" t="s">
        <v>2757</v>
      </c>
      <c r="K1060" s="3" t="str">
        <f>VLOOKUP(J1060,[1]Sheet1!$B$3:$C$256,2,FALSE)</f>
        <v>Protection incendie</v>
      </c>
      <c r="L1060" s="1" t="s">
        <v>3548</v>
      </c>
      <c r="M1060" s="1" t="s">
        <v>23</v>
      </c>
      <c r="N1060" s="26" t="s">
        <v>19</v>
      </c>
    </row>
    <row r="1061" spans="1:14" ht="28.8" x14ac:dyDescent="0.3">
      <c r="A1061" s="23" t="s">
        <v>2757</v>
      </c>
      <c r="B1061" s="1" t="s">
        <v>3549</v>
      </c>
      <c r="C1061" s="1" t="s">
        <v>19</v>
      </c>
      <c r="D1061" s="1" t="s">
        <v>3550</v>
      </c>
      <c r="E1061" s="1" t="s">
        <v>3551</v>
      </c>
      <c r="F1061" s="1" t="s">
        <v>1352</v>
      </c>
      <c r="G1061" s="1" t="s">
        <v>18</v>
      </c>
      <c r="H1061" s="1" t="s">
        <v>3335</v>
      </c>
      <c r="I1061" s="3" t="str">
        <f>VLOOKUP(H1061,[2]Sheet1!$A$2:$B$637,2,FALSE)</f>
        <v>Robinet d'incendie armé</v>
      </c>
      <c r="J1061" s="1" t="s">
        <v>2757</v>
      </c>
      <c r="K1061" s="3" t="str">
        <f>VLOOKUP(J1061,[1]Sheet1!$B$3:$C$256,2,FALSE)</f>
        <v>Protection incendie</v>
      </c>
      <c r="L1061" s="1" t="s">
        <v>3552</v>
      </c>
      <c r="M1061" s="1" t="s">
        <v>23</v>
      </c>
      <c r="N1061" s="26" t="s">
        <v>19</v>
      </c>
    </row>
    <row r="1062" spans="1:14" ht="28.8" x14ac:dyDescent="0.3">
      <c r="A1062" s="23" t="s">
        <v>2757</v>
      </c>
      <c r="B1062" s="1" t="s">
        <v>3553</v>
      </c>
      <c r="C1062" s="1" t="s">
        <v>19</v>
      </c>
      <c r="D1062" s="1" t="s">
        <v>3554</v>
      </c>
      <c r="E1062" s="1" t="s">
        <v>3555</v>
      </c>
      <c r="F1062" s="1" t="s">
        <v>1352</v>
      </c>
      <c r="G1062" s="1" t="s">
        <v>18</v>
      </c>
      <c r="H1062" s="1" t="s">
        <v>3335</v>
      </c>
      <c r="I1062" s="3" t="str">
        <f>VLOOKUP(H1062,[2]Sheet1!$A$2:$B$637,2,FALSE)</f>
        <v>Robinet d'incendie armé</v>
      </c>
      <c r="J1062" s="1" t="s">
        <v>2757</v>
      </c>
      <c r="K1062" s="3" t="str">
        <f>VLOOKUP(J1062,[1]Sheet1!$B$3:$C$256,2,FALSE)</f>
        <v>Protection incendie</v>
      </c>
      <c r="L1062" s="1" t="s">
        <v>3556</v>
      </c>
      <c r="M1062" s="1" t="s">
        <v>23</v>
      </c>
      <c r="N1062" s="26" t="s">
        <v>19</v>
      </c>
    </row>
    <row r="1063" spans="1:14" ht="28.8" x14ac:dyDescent="0.3">
      <c r="A1063" s="23" t="s">
        <v>2757</v>
      </c>
      <c r="B1063" s="1" t="s">
        <v>3557</v>
      </c>
      <c r="C1063" s="1" t="s">
        <v>3558</v>
      </c>
      <c r="D1063" s="1" t="s">
        <v>3559</v>
      </c>
      <c r="E1063" s="1" t="s">
        <v>3560</v>
      </c>
      <c r="F1063" s="1" t="s">
        <v>1352</v>
      </c>
      <c r="G1063" s="1" t="s">
        <v>18</v>
      </c>
      <c r="H1063" s="1" t="s">
        <v>3335</v>
      </c>
      <c r="I1063" s="3" t="str">
        <f>VLOOKUP(H1063,[2]Sheet1!$A$2:$B$637,2,FALSE)</f>
        <v>Robinet d'incendie armé</v>
      </c>
      <c r="J1063" s="1" t="s">
        <v>2757</v>
      </c>
      <c r="K1063" s="3" t="str">
        <f>VLOOKUP(J1063,[1]Sheet1!$B$3:$C$256,2,FALSE)</f>
        <v>Protection incendie</v>
      </c>
      <c r="L1063" s="1" t="s">
        <v>3561</v>
      </c>
      <c r="M1063" s="1" t="s">
        <v>23</v>
      </c>
      <c r="N1063" s="26" t="s">
        <v>19</v>
      </c>
    </row>
    <row r="1064" spans="1:14" ht="28.8" x14ac:dyDescent="0.3">
      <c r="A1064" s="23" t="s">
        <v>2757</v>
      </c>
      <c r="B1064" s="1" t="s">
        <v>3562</v>
      </c>
      <c r="C1064" s="1" t="s">
        <v>19</v>
      </c>
      <c r="D1064" s="1" t="s">
        <v>3563</v>
      </c>
      <c r="E1064" s="1" t="s">
        <v>3564</v>
      </c>
      <c r="F1064" s="1" t="s">
        <v>1352</v>
      </c>
      <c r="G1064" s="1" t="s">
        <v>18</v>
      </c>
      <c r="H1064" s="1" t="s">
        <v>3335</v>
      </c>
      <c r="I1064" s="3" t="str">
        <f>VLOOKUP(H1064,[2]Sheet1!$A$2:$B$637,2,FALSE)</f>
        <v>Robinet d'incendie armé</v>
      </c>
      <c r="J1064" s="1" t="s">
        <v>2757</v>
      </c>
      <c r="K1064" s="3" t="str">
        <f>VLOOKUP(J1064,[1]Sheet1!$B$3:$C$256,2,FALSE)</f>
        <v>Protection incendie</v>
      </c>
      <c r="L1064" s="1" t="s">
        <v>3565</v>
      </c>
      <c r="M1064" s="1" t="s">
        <v>23</v>
      </c>
      <c r="N1064" s="26" t="s">
        <v>19</v>
      </c>
    </row>
    <row r="1065" spans="1:14" ht="28.8" x14ac:dyDescent="0.3">
      <c r="A1065" s="23" t="s">
        <v>2757</v>
      </c>
      <c r="B1065" s="1" t="s">
        <v>3566</v>
      </c>
      <c r="C1065" s="1" t="s">
        <v>19</v>
      </c>
      <c r="D1065" s="1" t="s">
        <v>3567</v>
      </c>
      <c r="E1065" s="1" t="s">
        <v>3568</v>
      </c>
      <c r="F1065" s="1" t="s">
        <v>1343</v>
      </c>
      <c r="G1065" s="1" t="s">
        <v>18</v>
      </c>
      <c r="H1065" s="1" t="s">
        <v>3335</v>
      </c>
      <c r="I1065" s="3" t="str">
        <f>VLOOKUP(H1065,[2]Sheet1!$A$2:$B$637,2,FALSE)</f>
        <v>Robinet d'incendie armé</v>
      </c>
      <c r="J1065" s="1" t="s">
        <v>2757</v>
      </c>
      <c r="K1065" s="3" t="str">
        <f>VLOOKUP(J1065,[1]Sheet1!$B$3:$C$256,2,FALSE)</f>
        <v>Protection incendie</v>
      </c>
      <c r="L1065" s="1" t="s">
        <v>1395</v>
      </c>
      <c r="M1065" s="1" t="s">
        <v>23</v>
      </c>
      <c r="N1065" s="26" t="s">
        <v>19</v>
      </c>
    </row>
    <row r="1066" spans="1:14" ht="28.8" x14ac:dyDescent="0.3">
      <c r="A1066" s="23" t="s">
        <v>2757</v>
      </c>
      <c r="B1066" s="1" t="s">
        <v>3569</v>
      </c>
      <c r="C1066" s="1" t="s">
        <v>19</v>
      </c>
      <c r="D1066" s="1" t="s">
        <v>3570</v>
      </c>
      <c r="E1066" s="1" t="s">
        <v>3571</v>
      </c>
      <c r="F1066" s="1" t="s">
        <v>1343</v>
      </c>
      <c r="G1066" s="1" t="s">
        <v>18</v>
      </c>
      <c r="H1066" s="1" t="s">
        <v>3335</v>
      </c>
      <c r="I1066" s="3" t="str">
        <f>VLOOKUP(H1066,[2]Sheet1!$A$2:$B$637,2,FALSE)</f>
        <v>Robinet d'incendie armé</v>
      </c>
      <c r="J1066" s="1" t="s">
        <v>2757</v>
      </c>
      <c r="K1066" s="3" t="str">
        <f>VLOOKUP(J1066,[1]Sheet1!$B$3:$C$256,2,FALSE)</f>
        <v>Protection incendie</v>
      </c>
      <c r="L1066" s="1" t="s">
        <v>3572</v>
      </c>
      <c r="M1066" s="1" t="s">
        <v>23</v>
      </c>
      <c r="N1066" s="26" t="s">
        <v>19</v>
      </c>
    </row>
    <row r="1067" spans="1:14" ht="28.8" x14ac:dyDescent="0.3">
      <c r="A1067" s="23" t="s">
        <v>2757</v>
      </c>
      <c r="B1067" s="1" t="s">
        <v>3573</v>
      </c>
      <c r="C1067" s="1" t="s">
        <v>19</v>
      </c>
      <c r="D1067" s="1" t="s">
        <v>3574</v>
      </c>
      <c r="E1067" s="1" t="s">
        <v>3575</v>
      </c>
      <c r="F1067" s="1" t="s">
        <v>1343</v>
      </c>
      <c r="G1067" s="1" t="s">
        <v>18</v>
      </c>
      <c r="H1067" s="1" t="s">
        <v>3335</v>
      </c>
      <c r="I1067" s="3" t="str">
        <f>VLOOKUP(H1067,[2]Sheet1!$A$2:$B$637,2,FALSE)</f>
        <v>Robinet d'incendie armé</v>
      </c>
      <c r="J1067" s="1" t="s">
        <v>2757</v>
      </c>
      <c r="K1067" s="3" t="str">
        <f>VLOOKUP(J1067,[1]Sheet1!$B$3:$C$256,2,FALSE)</f>
        <v>Protection incendie</v>
      </c>
      <c r="L1067" s="1" t="s">
        <v>3576</v>
      </c>
      <c r="M1067" s="1" t="s">
        <v>23</v>
      </c>
      <c r="N1067" s="26" t="s">
        <v>19</v>
      </c>
    </row>
    <row r="1068" spans="1:14" ht="28.8" x14ac:dyDescent="0.3">
      <c r="A1068" s="23" t="s">
        <v>2757</v>
      </c>
      <c r="B1068" s="1" t="s">
        <v>3577</v>
      </c>
      <c r="C1068" s="1" t="s">
        <v>19</v>
      </c>
      <c r="D1068" s="1" t="s">
        <v>3578</v>
      </c>
      <c r="E1068" s="1" t="s">
        <v>3579</v>
      </c>
      <c r="F1068" s="1" t="s">
        <v>1415</v>
      </c>
      <c r="G1068" s="1" t="s">
        <v>18</v>
      </c>
      <c r="H1068" s="1" t="s">
        <v>3335</v>
      </c>
      <c r="I1068" s="3" t="str">
        <f>VLOOKUP(H1068,[2]Sheet1!$A$2:$B$637,2,FALSE)</f>
        <v>Robinet d'incendie armé</v>
      </c>
      <c r="J1068" s="1" t="s">
        <v>2757</v>
      </c>
      <c r="K1068" s="3" t="str">
        <f>VLOOKUP(J1068,[1]Sheet1!$B$3:$C$256,2,FALSE)</f>
        <v>Protection incendie</v>
      </c>
      <c r="L1068" s="1" t="s">
        <v>3580</v>
      </c>
      <c r="M1068" s="1" t="s">
        <v>23</v>
      </c>
      <c r="N1068" s="26" t="s">
        <v>19</v>
      </c>
    </row>
    <row r="1069" spans="1:14" ht="28.8" x14ac:dyDescent="0.3">
      <c r="A1069" s="23" t="s">
        <v>2757</v>
      </c>
      <c r="B1069" s="1" t="s">
        <v>3581</v>
      </c>
      <c r="C1069" s="1" t="s">
        <v>19</v>
      </c>
      <c r="D1069" s="1" t="s">
        <v>3582</v>
      </c>
      <c r="E1069" s="1" t="s">
        <v>3583</v>
      </c>
      <c r="F1069" s="1" t="s">
        <v>1415</v>
      </c>
      <c r="G1069" s="1" t="s">
        <v>18</v>
      </c>
      <c r="H1069" s="1" t="s">
        <v>3335</v>
      </c>
      <c r="I1069" s="3" t="str">
        <f>VLOOKUP(H1069,[2]Sheet1!$A$2:$B$637,2,FALSE)</f>
        <v>Robinet d'incendie armé</v>
      </c>
      <c r="J1069" s="1" t="s">
        <v>2757</v>
      </c>
      <c r="K1069" s="3" t="str">
        <f>VLOOKUP(J1069,[1]Sheet1!$B$3:$C$256,2,FALSE)</f>
        <v>Protection incendie</v>
      </c>
      <c r="L1069" s="1" t="s">
        <v>3584</v>
      </c>
      <c r="M1069" s="1" t="s">
        <v>23</v>
      </c>
      <c r="N1069" s="26" t="s">
        <v>19</v>
      </c>
    </row>
    <row r="1070" spans="1:14" ht="28.8" x14ac:dyDescent="0.3">
      <c r="A1070" s="23" t="s">
        <v>2757</v>
      </c>
      <c r="B1070" s="1" t="s">
        <v>3585</v>
      </c>
      <c r="C1070" s="1" t="s">
        <v>3586</v>
      </c>
      <c r="D1070" s="1" t="s">
        <v>3587</v>
      </c>
      <c r="E1070" s="1" t="s">
        <v>3588</v>
      </c>
      <c r="F1070" s="1" t="s">
        <v>1368</v>
      </c>
      <c r="G1070" s="1" t="s">
        <v>130</v>
      </c>
      <c r="H1070" s="1" t="s">
        <v>3335</v>
      </c>
      <c r="I1070" s="3" t="str">
        <f>VLOOKUP(H1070,[2]Sheet1!$A$2:$B$637,2,FALSE)</f>
        <v>Robinet d'incendie armé</v>
      </c>
      <c r="J1070" s="1" t="s">
        <v>2757</v>
      </c>
      <c r="K1070" s="3" t="str">
        <f>VLOOKUP(J1070,[1]Sheet1!$B$3:$C$256,2,FALSE)</f>
        <v>Protection incendie</v>
      </c>
      <c r="L1070" s="1" t="s">
        <v>3589</v>
      </c>
      <c r="M1070" s="1" t="s">
        <v>23</v>
      </c>
      <c r="N1070" s="26" t="s">
        <v>133</v>
      </c>
    </row>
    <row r="1071" spans="1:14" ht="28.8" x14ac:dyDescent="0.3">
      <c r="A1071" s="23" t="s">
        <v>2757</v>
      </c>
      <c r="B1071" s="1" t="s">
        <v>3590</v>
      </c>
      <c r="C1071" s="1" t="s">
        <v>3591</v>
      </c>
      <c r="D1071" s="1" t="s">
        <v>3592</v>
      </c>
      <c r="E1071" s="1" t="s">
        <v>3593</v>
      </c>
      <c r="F1071" s="1" t="s">
        <v>206</v>
      </c>
      <c r="G1071" s="1" t="s">
        <v>18</v>
      </c>
      <c r="H1071" s="1" t="s">
        <v>3335</v>
      </c>
      <c r="I1071" s="3" t="str">
        <f>VLOOKUP(H1071,[2]Sheet1!$A$2:$B$637,2,FALSE)</f>
        <v>Robinet d'incendie armé</v>
      </c>
      <c r="J1071" s="1" t="s">
        <v>2757</v>
      </c>
      <c r="K1071" s="3" t="str">
        <f>VLOOKUP(J1071,[1]Sheet1!$B$3:$C$256,2,FALSE)</f>
        <v>Protection incendie</v>
      </c>
      <c r="L1071" s="1" t="s">
        <v>3594</v>
      </c>
      <c r="M1071" s="1" t="s">
        <v>23</v>
      </c>
      <c r="N1071" s="26" t="s">
        <v>19</v>
      </c>
    </row>
    <row r="1072" spans="1:14" ht="28.8" x14ac:dyDescent="0.3">
      <c r="A1072" s="23" t="s">
        <v>2757</v>
      </c>
      <c r="B1072" s="1" t="s">
        <v>3595</v>
      </c>
      <c r="C1072" s="1" t="s">
        <v>19</v>
      </c>
      <c r="D1072" s="1" t="s">
        <v>3596</v>
      </c>
      <c r="E1072" s="1" t="s">
        <v>3597</v>
      </c>
      <c r="F1072" s="1" t="s">
        <v>1352</v>
      </c>
      <c r="G1072" s="1" t="s">
        <v>18</v>
      </c>
      <c r="H1072" s="1" t="s">
        <v>3335</v>
      </c>
      <c r="I1072" s="3" t="str">
        <f>VLOOKUP(H1072,[2]Sheet1!$A$2:$B$637,2,FALSE)</f>
        <v>Robinet d'incendie armé</v>
      </c>
      <c r="J1072" s="1" t="s">
        <v>2757</v>
      </c>
      <c r="K1072" s="3" t="str">
        <f>VLOOKUP(J1072,[1]Sheet1!$B$3:$C$256,2,FALSE)</f>
        <v>Protection incendie</v>
      </c>
      <c r="L1072" s="1" t="s">
        <v>3598</v>
      </c>
      <c r="M1072" s="1" t="s">
        <v>23</v>
      </c>
      <c r="N1072" s="26" t="s">
        <v>19</v>
      </c>
    </row>
    <row r="1073" spans="1:14" ht="28.8" x14ac:dyDescent="0.3">
      <c r="A1073" s="23" t="s">
        <v>2757</v>
      </c>
      <c r="B1073" s="1" t="s">
        <v>3599</v>
      </c>
      <c r="C1073" s="1" t="s">
        <v>19</v>
      </c>
      <c r="D1073" s="1" t="s">
        <v>3600</v>
      </c>
      <c r="E1073" s="1" t="s">
        <v>3601</v>
      </c>
      <c r="F1073" s="1" t="s">
        <v>1343</v>
      </c>
      <c r="G1073" s="1" t="s">
        <v>18</v>
      </c>
      <c r="H1073" s="1" t="s">
        <v>3335</v>
      </c>
      <c r="I1073" s="3" t="str">
        <f>VLOOKUP(H1073,[2]Sheet1!$A$2:$B$637,2,FALSE)</f>
        <v>Robinet d'incendie armé</v>
      </c>
      <c r="J1073" s="1" t="s">
        <v>2757</v>
      </c>
      <c r="K1073" s="3" t="str">
        <f>VLOOKUP(J1073,[1]Sheet1!$B$3:$C$256,2,FALSE)</f>
        <v>Protection incendie</v>
      </c>
      <c r="L1073" s="1" t="s">
        <v>3602</v>
      </c>
      <c r="M1073" s="1" t="s">
        <v>23</v>
      </c>
      <c r="N1073" s="26" t="s">
        <v>19</v>
      </c>
    </row>
    <row r="1074" spans="1:14" ht="28.8" x14ac:dyDescent="0.3">
      <c r="A1074" s="23" t="s">
        <v>2757</v>
      </c>
      <c r="B1074" s="1" t="s">
        <v>3603</v>
      </c>
      <c r="C1074" s="1" t="s">
        <v>19</v>
      </c>
      <c r="D1074" s="1" t="s">
        <v>3604</v>
      </c>
      <c r="E1074" s="1" t="s">
        <v>3605</v>
      </c>
      <c r="F1074" s="1" t="s">
        <v>1368</v>
      </c>
      <c r="G1074" s="1" t="s">
        <v>130</v>
      </c>
      <c r="H1074" s="1" t="s">
        <v>3335</v>
      </c>
      <c r="I1074" s="3" t="str">
        <f>VLOOKUP(H1074,[2]Sheet1!$A$2:$B$637,2,FALSE)</f>
        <v>Robinet d'incendie armé</v>
      </c>
      <c r="J1074" s="1" t="s">
        <v>2757</v>
      </c>
      <c r="K1074" s="3" t="str">
        <f>VLOOKUP(J1074,[1]Sheet1!$B$3:$C$256,2,FALSE)</f>
        <v>Protection incendie</v>
      </c>
      <c r="L1074" s="1" t="s">
        <v>3606</v>
      </c>
      <c r="M1074" s="1" t="s">
        <v>23</v>
      </c>
      <c r="N1074" s="26" t="s">
        <v>133</v>
      </c>
    </row>
    <row r="1075" spans="1:14" ht="28.8" x14ac:dyDescent="0.3">
      <c r="A1075" s="23" t="s">
        <v>2757</v>
      </c>
      <c r="B1075" s="1" t="s">
        <v>3607</v>
      </c>
      <c r="C1075" s="1" t="s">
        <v>3608</v>
      </c>
      <c r="D1075" s="1" t="s">
        <v>3609</v>
      </c>
      <c r="E1075" s="1" t="s">
        <v>3610</v>
      </c>
      <c r="F1075" s="1" t="s">
        <v>1368</v>
      </c>
      <c r="G1075" s="1" t="s">
        <v>130</v>
      </c>
      <c r="H1075" s="1" t="s">
        <v>3335</v>
      </c>
      <c r="I1075" s="3" t="str">
        <f>VLOOKUP(H1075,[2]Sheet1!$A$2:$B$637,2,FALSE)</f>
        <v>Robinet d'incendie armé</v>
      </c>
      <c r="J1075" s="1" t="s">
        <v>2757</v>
      </c>
      <c r="K1075" s="3" t="str">
        <f>VLOOKUP(J1075,[1]Sheet1!$B$3:$C$256,2,FALSE)</f>
        <v>Protection incendie</v>
      </c>
      <c r="L1075" s="1" t="s">
        <v>3611</v>
      </c>
      <c r="M1075" s="1" t="s">
        <v>23</v>
      </c>
      <c r="N1075" s="26" t="s">
        <v>133</v>
      </c>
    </row>
    <row r="1076" spans="1:14" ht="28.8" x14ac:dyDescent="0.3">
      <c r="A1076" s="23" t="s">
        <v>2757</v>
      </c>
      <c r="B1076" s="1" t="s">
        <v>3612</v>
      </c>
      <c r="C1076" s="1" t="s">
        <v>3613</v>
      </c>
      <c r="D1076" s="1" t="s">
        <v>3614</v>
      </c>
      <c r="E1076" s="1" t="s">
        <v>3615</v>
      </c>
      <c r="F1076" s="1" t="s">
        <v>206</v>
      </c>
      <c r="G1076" s="1" t="s">
        <v>18</v>
      </c>
      <c r="H1076" s="1" t="s">
        <v>3335</v>
      </c>
      <c r="I1076" s="3" t="str">
        <f>VLOOKUP(H1076,[2]Sheet1!$A$2:$B$637,2,FALSE)</f>
        <v>Robinet d'incendie armé</v>
      </c>
      <c r="J1076" s="1" t="s">
        <v>2757</v>
      </c>
      <c r="K1076" s="3" t="str">
        <f>VLOOKUP(J1076,[1]Sheet1!$B$3:$C$256,2,FALSE)</f>
        <v>Protection incendie</v>
      </c>
      <c r="L1076" s="1" t="s">
        <v>211</v>
      </c>
      <c r="M1076" s="1" t="s">
        <v>23</v>
      </c>
      <c r="N1076" s="26" t="s">
        <v>19</v>
      </c>
    </row>
    <row r="1077" spans="1:14" ht="28.8" x14ac:dyDescent="0.3">
      <c r="A1077" s="23" t="s">
        <v>2757</v>
      </c>
      <c r="B1077" s="1" t="s">
        <v>3616</v>
      </c>
      <c r="C1077" s="1" t="s">
        <v>19</v>
      </c>
      <c r="D1077" s="1" t="s">
        <v>3617</v>
      </c>
      <c r="E1077" s="1" t="s">
        <v>3618</v>
      </c>
      <c r="F1077" s="1" t="s">
        <v>17</v>
      </c>
      <c r="G1077" s="1" t="s">
        <v>18</v>
      </c>
      <c r="H1077" s="1" t="s">
        <v>3335</v>
      </c>
      <c r="I1077" s="3" t="str">
        <f>VLOOKUP(H1077,[2]Sheet1!$A$2:$B$637,2,FALSE)</f>
        <v>Robinet d'incendie armé</v>
      </c>
      <c r="J1077" s="1" t="s">
        <v>2757</v>
      </c>
      <c r="K1077" s="3" t="str">
        <f>VLOOKUP(J1077,[1]Sheet1!$B$3:$C$256,2,FALSE)</f>
        <v>Protection incendie</v>
      </c>
      <c r="L1077" s="1" t="s">
        <v>3619</v>
      </c>
      <c r="M1077" s="1" t="s">
        <v>23</v>
      </c>
      <c r="N1077" s="26" t="s">
        <v>19</v>
      </c>
    </row>
    <row r="1078" spans="1:14" ht="28.8" x14ac:dyDescent="0.3">
      <c r="A1078" s="23" t="s">
        <v>2757</v>
      </c>
      <c r="B1078" s="1" t="s">
        <v>3620</v>
      </c>
      <c r="C1078" s="1" t="s">
        <v>19</v>
      </c>
      <c r="D1078" s="1" t="s">
        <v>3621</v>
      </c>
      <c r="E1078" s="1" t="s">
        <v>3622</v>
      </c>
      <c r="F1078" s="1" t="s">
        <v>17</v>
      </c>
      <c r="G1078" s="1" t="s">
        <v>18</v>
      </c>
      <c r="H1078" s="1" t="s">
        <v>3335</v>
      </c>
      <c r="I1078" s="3" t="str">
        <f>VLOOKUP(H1078,[2]Sheet1!$A$2:$B$637,2,FALSE)</f>
        <v>Robinet d'incendie armé</v>
      </c>
      <c r="J1078" s="1" t="s">
        <v>2757</v>
      </c>
      <c r="K1078" s="3" t="str">
        <f>VLOOKUP(J1078,[1]Sheet1!$B$3:$C$256,2,FALSE)</f>
        <v>Protection incendie</v>
      </c>
      <c r="L1078" s="1" t="s">
        <v>3623</v>
      </c>
      <c r="M1078" s="1" t="s">
        <v>23</v>
      </c>
      <c r="N1078" s="26" t="s">
        <v>19</v>
      </c>
    </row>
    <row r="1079" spans="1:14" ht="28.8" x14ac:dyDescent="0.3">
      <c r="A1079" s="23" t="s">
        <v>2757</v>
      </c>
      <c r="B1079" s="1" t="s">
        <v>3624</v>
      </c>
      <c r="C1079" s="1" t="s">
        <v>19</v>
      </c>
      <c r="D1079" s="1" t="s">
        <v>3625</v>
      </c>
      <c r="E1079" s="1" t="s">
        <v>3626</v>
      </c>
      <c r="F1079" s="1" t="s">
        <v>17</v>
      </c>
      <c r="G1079" s="1" t="s">
        <v>18</v>
      </c>
      <c r="H1079" s="1" t="s">
        <v>3335</v>
      </c>
      <c r="I1079" s="3" t="str">
        <f>VLOOKUP(H1079,[2]Sheet1!$A$2:$B$637,2,FALSE)</f>
        <v>Robinet d'incendie armé</v>
      </c>
      <c r="J1079" s="1" t="s">
        <v>2757</v>
      </c>
      <c r="K1079" s="3" t="str">
        <f>VLOOKUP(J1079,[1]Sheet1!$B$3:$C$256,2,FALSE)</f>
        <v>Protection incendie</v>
      </c>
      <c r="L1079" s="1" t="s">
        <v>3627</v>
      </c>
      <c r="M1079" s="1" t="s">
        <v>23</v>
      </c>
      <c r="N1079" s="26" t="s">
        <v>19</v>
      </c>
    </row>
    <row r="1080" spans="1:14" ht="28.8" x14ac:dyDescent="0.3">
      <c r="A1080" s="23" t="s">
        <v>2757</v>
      </c>
      <c r="B1080" s="1" t="s">
        <v>3628</v>
      </c>
      <c r="C1080" s="1" t="s">
        <v>19</v>
      </c>
      <c r="D1080" s="1" t="s">
        <v>3629</v>
      </c>
      <c r="E1080" s="1" t="s">
        <v>3630</v>
      </c>
      <c r="F1080" s="1" t="s">
        <v>17</v>
      </c>
      <c r="G1080" s="1" t="s">
        <v>18</v>
      </c>
      <c r="H1080" s="1" t="s">
        <v>3335</v>
      </c>
      <c r="I1080" s="3" t="str">
        <f>VLOOKUP(H1080,[2]Sheet1!$A$2:$B$637,2,FALSE)</f>
        <v>Robinet d'incendie armé</v>
      </c>
      <c r="J1080" s="1" t="s">
        <v>2757</v>
      </c>
      <c r="K1080" s="3" t="str">
        <f>VLOOKUP(J1080,[1]Sheet1!$B$3:$C$256,2,FALSE)</f>
        <v>Protection incendie</v>
      </c>
      <c r="L1080" s="1" t="s">
        <v>230</v>
      </c>
      <c r="M1080" s="1" t="s">
        <v>23</v>
      </c>
      <c r="N1080" s="26" t="s">
        <v>19</v>
      </c>
    </row>
    <row r="1081" spans="1:14" ht="28.8" x14ac:dyDescent="0.3">
      <c r="A1081" s="23" t="s">
        <v>2757</v>
      </c>
      <c r="B1081" s="1" t="s">
        <v>3631</v>
      </c>
      <c r="C1081" s="1" t="s">
        <v>19</v>
      </c>
      <c r="D1081" s="1" t="s">
        <v>3632</v>
      </c>
      <c r="E1081" s="1" t="s">
        <v>3633</v>
      </c>
      <c r="F1081" s="1" t="s">
        <v>17</v>
      </c>
      <c r="G1081" s="1" t="s">
        <v>18</v>
      </c>
      <c r="H1081" s="1" t="s">
        <v>3335</v>
      </c>
      <c r="I1081" s="3" t="str">
        <f>VLOOKUP(H1081,[2]Sheet1!$A$2:$B$637,2,FALSE)</f>
        <v>Robinet d'incendie armé</v>
      </c>
      <c r="J1081" s="1" t="s">
        <v>2757</v>
      </c>
      <c r="K1081" s="3" t="str">
        <f>VLOOKUP(J1081,[1]Sheet1!$B$3:$C$256,2,FALSE)</f>
        <v>Protection incendie</v>
      </c>
      <c r="L1081" s="1" t="s">
        <v>3634</v>
      </c>
      <c r="M1081" s="1" t="s">
        <v>23</v>
      </c>
      <c r="N1081" s="26" t="s">
        <v>19</v>
      </c>
    </row>
    <row r="1082" spans="1:14" ht="28.8" x14ac:dyDescent="0.3">
      <c r="A1082" s="23" t="s">
        <v>2757</v>
      </c>
      <c r="B1082" s="1" t="s">
        <v>3635</v>
      </c>
      <c r="C1082" s="1" t="s">
        <v>19</v>
      </c>
      <c r="D1082" s="1" t="s">
        <v>3636</v>
      </c>
      <c r="E1082" s="1" t="s">
        <v>3637</v>
      </c>
      <c r="F1082" s="1" t="s">
        <v>17</v>
      </c>
      <c r="G1082" s="1" t="s">
        <v>18</v>
      </c>
      <c r="H1082" s="1" t="s">
        <v>3335</v>
      </c>
      <c r="I1082" s="3" t="str">
        <f>VLOOKUP(H1082,[2]Sheet1!$A$2:$B$637,2,FALSE)</f>
        <v>Robinet d'incendie armé</v>
      </c>
      <c r="J1082" s="1" t="s">
        <v>2757</v>
      </c>
      <c r="K1082" s="3" t="str">
        <f>VLOOKUP(J1082,[1]Sheet1!$B$3:$C$256,2,FALSE)</f>
        <v>Protection incendie</v>
      </c>
      <c r="L1082" s="1" t="s">
        <v>3638</v>
      </c>
      <c r="M1082" s="1" t="s">
        <v>23</v>
      </c>
      <c r="N1082" s="26" t="s">
        <v>19</v>
      </c>
    </row>
    <row r="1083" spans="1:14" ht="28.8" x14ac:dyDescent="0.3">
      <c r="A1083" s="23" t="s">
        <v>2757</v>
      </c>
      <c r="B1083" s="1" t="s">
        <v>3639</v>
      </c>
      <c r="C1083" s="1" t="s">
        <v>19</v>
      </c>
      <c r="D1083" s="1" t="s">
        <v>3640</v>
      </c>
      <c r="E1083" s="1" t="s">
        <v>3641</v>
      </c>
      <c r="F1083" s="1" t="s">
        <v>206</v>
      </c>
      <c r="G1083" s="1" t="s">
        <v>18</v>
      </c>
      <c r="H1083" s="1" t="s">
        <v>3335</v>
      </c>
      <c r="I1083" s="3" t="str">
        <f>VLOOKUP(H1083,[2]Sheet1!$A$2:$B$637,2,FALSE)</f>
        <v>Robinet d'incendie armé</v>
      </c>
      <c r="J1083" s="1" t="s">
        <v>2757</v>
      </c>
      <c r="K1083" s="3" t="str">
        <f>VLOOKUP(J1083,[1]Sheet1!$B$3:$C$256,2,FALSE)</f>
        <v>Protection incendie</v>
      </c>
      <c r="L1083" s="1" t="s">
        <v>3642</v>
      </c>
      <c r="M1083" s="1" t="s">
        <v>23</v>
      </c>
      <c r="N1083" s="26" t="s">
        <v>19</v>
      </c>
    </row>
    <row r="1084" spans="1:14" ht="28.8" x14ac:dyDescent="0.3">
      <c r="A1084" s="23" t="s">
        <v>2757</v>
      </c>
      <c r="B1084" s="1" t="s">
        <v>3643</v>
      </c>
      <c r="C1084" s="1" t="s">
        <v>19</v>
      </c>
      <c r="D1084" s="1" t="s">
        <v>3644</v>
      </c>
      <c r="E1084" s="1" t="s">
        <v>3641</v>
      </c>
      <c r="F1084" s="1" t="s">
        <v>206</v>
      </c>
      <c r="G1084" s="1" t="s">
        <v>18</v>
      </c>
      <c r="H1084" s="1" t="s">
        <v>3335</v>
      </c>
      <c r="I1084" s="3" t="str">
        <f>VLOOKUP(H1084,[2]Sheet1!$A$2:$B$637,2,FALSE)</f>
        <v>Robinet d'incendie armé</v>
      </c>
      <c r="J1084" s="1" t="s">
        <v>2757</v>
      </c>
      <c r="K1084" s="3" t="str">
        <f>VLOOKUP(J1084,[1]Sheet1!$B$3:$C$256,2,FALSE)</f>
        <v>Protection incendie</v>
      </c>
      <c r="L1084" s="1" t="s">
        <v>3642</v>
      </c>
      <c r="M1084" s="1" t="s">
        <v>23</v>
      </c>
      <c r="N1084" s="26" t="s">
        <v>19</v>
      </c>
    </row>
    <row r="1085" spans="1:14" ht="28.8" x14ac:dyDescent="0.3">
      <c r="A1085" s="23" t="s">
        <v>2757</v>
      </c>
      <c r="B1085" s="1" t="s">
        <v>3645</v>
      </c>
      <c r="C1085" s="1" t="s">
        <v>19</v>
      </c>
      <c r="D1085" s="1" t="s">
        <v>3646</v>
      </c>
      <c r="E1085" s="1" t="s">
        <v>3647</v>
      </c>
      <c r="F1085" s="1" t="s">
        <v>33</v>
      </c>
      <c r="G1085" s="1" t="s">
        <v>18</v>
      </c>
      <c r="H1085" s="1" t="s">
        <v>3335</v>
      </c>
      <c r="I1085" s="3" t="str">
        <f>VLOOKUP(H1085,[2]Sheet1!$A$2:$B$637,2,FALSE)</f>
        <v>Robinet d'incendie armé</v>
      </c>
      <c r="J1085" s="1" t="s">
        <v>2757</v>
      </c>
      <c r="K1085" s="3" t="str">
        <f>VLOOKUP(J1085,[1]Sheet1!$B$3:$C$256,2,FALSE)</f>
        <v>Protection incendie</v>
      </c>
      <c r="L1085" s="1" t="s">
        <v>3648</v>
      </c>
      <c r="M1085" s="1" t="s">
        <v>23</v>
      </c>
      <c r="N1085" s="26" t="s">
        <v>19</v>
      </c>
    </row>
    <row r="1086" spans="1:14" ht="28.8" x14ac:dyDescent="0.3">
      <c r="A1086" s="23" t="s">
        <v>2757</v>
      </c>
      <c r="B1086" s="1" t="s">
        <v>3649</v>
      </c>
      <c r="C1086" s="1" t="s">
        <v>19</v>
      </c>
      <c r="D1086" s="1" t="s">
        <v>3650</v>
      </c>
      <c r="E1086" s="1" t="s">
        <v>3651</v>
      </c>
      <c r="F1086" s="1" t="s">
        <v>33</v>
      </c>
      <c r="G1086" s="1" t="s">
        <v>18</v>
      </c>
      <c r="H1086" s="1" t="s">
        <v>3335</v>
      </c>
      <c r="I1086" s="3" t="str">
        <f>VLOOKUP(H1086,[2]Sheet1!$A$2:$B$637,2,FALSE)</f>
        <v>Robinet d'incendie armé</v>
      </c>
      <c r="J1086" s="1" t="s">
        <v>2757</v>
      </c>
      <c r="K1086" s="3" t="str">
        <f>VLOOKUP(J1086,[1]Sheet1!$B$3:$C$256,2,FALSE)</f>
        <v>Protection incendie</v>
      </c>
      <c r="L1086" s="1" t="s">
        <v>3652</v>
      </c>
      <c r="M1086" s="1" t="s">
        <v>23</v>
      </c>
      <c r="N1086" s="26" t="s">
        <v>19</v>
      </c>
    </row>
    <row r="1087" spans="1:14" ht="28.8" x14ac:dyDescent="0.3">
      <c r="A1087" s="23" t="s">
        <v>2757</v>
      </c>
      <c r="B1087" s="1" t="s">
        <v>3653</v>
      </c>
      <c r="C1087" s="1" t="s">
        <v>19</v>
      </c>
      <c r="D1087" s="1" t="s">
        <v>3654</v>
      </c>
      <c r="E1087" s="1" t="s">
        <v>3655</v>
      </c>
      <c r="F1087" s="1" t="s">
        <v>33</v>
      </c>
      <c r="G1087" s="1" t="s">
        <v>18</v>
      </c>
      <c r="H1087" s="1" t="s">
        <v>3335</v>
      </c>
      <c r="I1087" s="3" t="str">
        <f>VLOOKUP(H1087,[2]Sheet1!$A$2:$B$637,2,FALSE)</f>
        <v>Robinet d'incendie armé</v>
      </c>
      <c r="J1087" s="1" t="s">
        <v>2757</v>
      </c>
      <c r="K1087" s="3" t="str">
        <f>VLOOKUP(J1087,[1]Sheet1!$B$3:$C$256,2,FALSE)</f>
        <v>Protection incendie</v>
      </c>
      <c r="L1087" s="1" t="s">
        <v>3656</v>
      </c>
      <c r="M1087" s="1" t="s">
        <v>23</v>
      </c>
      <c r="N1087" s="26" t="s">
        <v>19</v>
      </c>
    </row>
    <row r="1088" spans="1:14" ht="28.8" x14ac:dyDescent="0.3">
      <c r="A1088" s="23" t="s">
        <v>2757</v>
      </c>
      <c r="B1088" s="1" t="s">
        <v>3657</v>
      </c>
      <c r="C1088" s="1" t="s">
        <v>19</v>
      </c>
      <c r="D1088" s="1" t="s">
        <v>3658</v>
      </c>
      <c r="E1088" s="1" t="s">
        <v>3659</v>
      </c>
      <c r="F1088" s="1" t="s">
        <v>1441</v>
      </c>
      <c r="G1088" s="1" t="s">
        <v>18</v>
      </c>
      <c r="H1088" s="1" t="s">
        <v>3335</v>
      </c>
      <c r="I1088" s="3" t="str">
        <f>VLOOKUP(H1088,[2]Sheet1!$A$2:$B$637,2,FALSE)</f>
        <v>Robinet d'incendie armé</v>
      </c>
      <c r="J1088" s="1" t="s">
        <v>2757</v>
      </c>
      <c r="K1088" s="3" t="str">
        <f>VLOOKUP(J1088,[1]Sheet1!$B$3:$C$256,2,FALSE)</f>
        <v>Protection incendie</v>
      </c>
      <c r="L1088" s="1" t="s">
        <v>3660</v>
      </c>
      <c r="M1088" s="1" t="s">
        <v>172</v>
      </c>
      <c r="N1088" s="26" t="s">
        <v>19</v>
      </c>
    </row>
    <row r="1089" spans="1:14" ht="28.8" x14ac:dyDescent="0.3">
      <c r="A1089" s="23" t="s">
        <v>2757</v>
      </c>
      <c r="B1089" s="1" t="s">
        <v>3661</v>
      </c>
      <c r="C1089" s="1" t="s">
        <v>19</v>
      </c>
      <c r="D1089" s="1" t="s">
        <v>3662</v>
      </c>
      <c r="E1089" s="1" t="s">
        <v>3663</v>
      </c>
      <c r="F1089" s="1" t="s">
        <v>1463</v>
      </c>
      <c r="G1089" s="1" t="s">
        <v>18</v>
      </c>
      <c r="H1089" s="1" t="s">
        <v>3335</v>
      </c>
      <c r="I1089" s="3" t="str">
        <f>VLOOKUP(H1089,[2]Sheet1!$A$2:$B$637,2,FALSE)</f>
        <v>Robinet d'incendie armé</v>
      </c>
      <c r="J1089" s="1" t="s">
        <v>2757</v>
      </c>
      <c r="K1089" s="3" t="str">
        <f>VLOOKUP(J1089,[1]Sheet1!$B$3:$C$256,2,FALSE)</f>
        <v>Protection incendie</v>
      </c>
      <c r="L1089" s="1" t="s">
        <v>3664</v>
      </c>
      <c r="M1089" s="1" t="s">
        <v>172</v>
      </c>
      <c r="N1089" s="26" t="s">
        <v>19</v>
      </c>
    </row>
    <row r="1090" spans="1:14" ht="28.8" x14ac:dyDescent="0.3">
      <c r="A1090" s="23" t="s">
        <v>2757</v>
      </c>
      <c r="B1090" s="1" t="s">
        <v>3665</v>
      </c>
      <c r="C1090" s="1" t="s">
        <v>19</v>
      </c>
      <c r="D1090" s="1" t="s">
        <v>3666</v>
      </c>
      <c r="E1090" s="1" t="s">
        <v>3667</v>
      </c>
      <c r="F1090" s="1" t="s">
        <v>1510</v>
      </c>
      <c r="G1090" s="1" t="s">
        <v>18</v>
      </c>
      <c r="H1090" s="1" t="s">
        <v>3335</v>
      </c>
      <c r="I1090" s="3" t="str">
        <f>VLOOKUP(H1090,[2]Sheet1!$A$2:$B$637,2,FALSE)</f>
        <v>Robinet d'incendie armé</v>
      </c>
      <c r="J1090" s="1" t="s">
        <v>2757</v>
      </c>
      <c r="K1090" s="3" t="str">
        <f>VLOOKUP(J1090,[1]Sheet1!$B$3:$C$256,2,FALSE)</f>
        <v>Protection incendie</v>
      </c>
      <c r="L1090" s="1" t="s">
        <v>3668</v>
      </c>
      <c r="M1090" s="1" t="s">
        <v>172</v>
      </c>
      <c r="N1090" s="26" t="s">
        <v>19</v>
      </c>
    </row>
    <row r="1091" spans="1:14" ht="28.8" x14ac:dyDescent="0.3">
      <c r="A1091" s="23" t="s">
        <v>2757</v>
      </c>
      <c r="B1091" s="1" t="s">
        <v>3669</v>
      </c>
      <c r="C1091" s="1" t="s">
        <v>19</v>
      </c>
      <c r="D1091" s="1" t="s">
        <v>3670</v>
      </c>
      <c r="E1091" s="1" t="s">
        <v>3671</v>
      </c>
      <c r="F1091" s="1" t="s">
        <v>268</v>
      </c>
      <c r="G1091" s="1" t="s">
        <v>18</v>
      </c>
      <c r="H1091" s="1" t="s">
        <v>3335</v>
      </c>
      <c r="I1091" s="3" t="str">
        <f>VLOOKUP(H1091,[2]Sheet1!$A$2:$B$637,2,FALSE)</f>
        <v>Robinet d'incendie armé</v>
      </c>
      <c r="J1091" s="1" t="s">
        <v>2757</v>
      </c>
      <c r="K1091" s="3" t="str">
        <f>VLOOKUP(J1091,[1]Sheet1!$B$3:$C$256,2,FALSE)</f>
        <v>Protection incendie</v>
      </c>
      <c r="L1091" s="1" t="s">
        <v>3672</v>
      </c>
      <c r="M1091" s="1" t="s">
        <v>172</v>
      </c>
      <c r="N1091" s="26" t="s">
        <v>19</v>
      </c>
    </row>
    <row r="1092" spans="1:14" ht="28.8" x14ac:dyDescent="0.3">
      <c r="A1092" s="23" t="s">
        <v>2757</v>
      </c>
      <c r="B1092" s="1" t="s">
        <v>3673</v>
      </c>
      <c r="C1092" s="1" t="s">
        <v>19</v>
      </c>
      <c r="D1092" s="1" t="s">
        <v>3674</v>
      </c>
      <c r="E1092" s="1" t="s">
        <v>3675</v>
      </c>
      <c r="F1092" s="1" t="s">
        <v>1441</v>
      </c>
      <c r="G1092" s="1" t="s">
        <v>18</v>
      </c>
      <c r="H1092" s="1" t="s">
        <v>3335</v>
      </c>
      <c r="I1092" s="3" t="str">
        <f>VLOOKUP(H1092,[2]Sheet1!$A$2:$B$637,2,FALSE)</f>
        <v>Robinet d'incendie armé</v>
      </c>
      <c r="J1092" s="1" t="s">
        <v>2757</v>
      </c>
      <c r="K1092" s="3" t="str">
        <f>VLOOKUP(J1092,[1]Sheet1!$B$3:$C$256,2,FALSE)</f>
        <v>Protection incendie</v>
      </c>
      <c r="L1092" s="1" t="s">
        <v>3676</v>
      </c>
      <c r="M1092" s="1" t="s">
        <v>172</v>
      </c>
      <c r="N1092" s="26" t="s">
        <v>19</v>
      </c>
    </row>
    <row r="1093" spans="1:14" ht="28.8" x14ac:dyDescent="0.3">
      <c r="A1093" s="23" t="s">
        <v>2757</v>
      </c>
      <c r="B1093" s="1" t="s">
        <v>3677</v>
      </c>
      <c r="C1093" s="1" t="s">
        <v>19</v>
      </c>
      <c r="D1093" s="1" t="s">
        <v>3678</v>
      </c>
      <c r="E1093" s="1" t="s">
        <v>3679</v>
      </c>
      <c r="F1093" s="1" t="s">
        <v>1441</v>
      </c>
      <c r="G1093" s="1" t="s">
        <v>18</v>
      </c>
      <c r="H1093" s="1" t="s">
        <v>3335</v>
      </c>
      <c r="I1093" s="3" t="str">
        <f>VLOOKUP(H1093,[2]Sheet1!$A$2:$B$637,2,FALSE)</f>
        <v>Robinet d'incendie armé</v>
      </c>
      <c r="J1093" s="1" t="s">
        <v>2757</v>
      </c>
      <c r="K1093" s="3" t="str">
        <f>VLOOKUP(J1093,[1]Sheet1!$B$3:$C$256,2,FALSE)</f>
        <v>Protection incendie</v>
      </c>
      <c r="L1093" s="1" t="s">
        <v>3680</v>
      </c>
      <c r="M1093" s="1" t="s">
        <v>172</v>
      </c>
      <c r="N1093" s="26" t="s">
        <v>19</v>
      </c>
    </row>
    <row r="1094" spans="1:14" ht="28.8" x14ac:dyDescent="0.3">
      <c r="A1094" s="23" t="s">
        <v>2757</v>
      </c>
      <c r="B1094" s="1" t="s">
        <v>3681</v>
      </c>
      <c r="C1094" s="1" t="s">
        <v>19</v>
      </c>
      <c r="D1094" s="1" t="s">
        <v>3682</v>
      </c>
      <c r="E1094" s="1" t="s">
        <v>3683</v>
      </c>
      <c r="F1094" s="1" t="s">
        <v>1463</v>
      </c>
      <c r="G1094" s="1" t="s">
        <v>18</v>
      </c>
      <c r="H1094" s="1" t="s">
        <v>3335</v>
      </c>
      <c r="I1094" s="3" t="str">
        <f>VLOOKUP(H1094,[2]Sheet1!$A$2:$B$637,2,FALSE)</f>
        <v>Robinet d'incendie armé</v>
      </c>
      <c r="J1094" s="1" t="s">
        <v>2757</v>
      </c>
      <c r="K1094" s="3" t="str">
        <f>VLOOKUP(J1094,[1]Sheet1!$B$3:$C$256,2,FALSE)</f>
        <v>Protection incendie</v>
      </c>
      <c r="L1094" s="1" t="s">
        <v>1464</v>
      </c>
      <c r="M1094" s="1" t="s">
        <v>172</v>
      </c>
      <c r="N1094" s="26" t="s">
        <v>19</v>
      </c>
    </row>
    <row r="1095" spans="1:14" ht="28.8" x14ac:dyDescent="0.3">
      <c r="A1095" s="23" t="s">
        <v>2757</v>
      </c>
      <c r="B1095" s="1" t="s">
        <v>3684</v>
      </c>
      <c r="C1095" s="1" t="s">
        <v>19</v>
      </c>
      <c r="D1095" s="1" t="s">
        <v>3685</v>
      </c>
      <c r="E1095" s="1" t="s">
        <v>3683</v>
      </c>
      <c r="F1095" s="1" t="s">
        <v>1463</v>
      </c>
      <c r="G1095" s="1" t="s">
        <v>18</v>
      </c>
      <c r="H1095" s="1" t="s">
        <v>3335</v>
      </c>
      <c r="I1095" s="3" t="str">
        <f>VLOOKUP(H1095,[2]Sheet1!$A$2:$B$637,2,FALSE)</f>
        <v>Robinet d'incendie armé</v>
      </c>
      <c r="J1095" s="1" t="s">
        <v>2757</v>
      </c>
      <c r="K1095" s="3" t="str">
        <f>VLOOKUP(J1095,[1]Sheet1!$B$3:$C$256,2,FALSE)</f>
        <v>Protection incendie</v>
      </c>
      <c r="L1095" s="1" t="s">
        <v>1464</v>
      </c>
      <c r="M1095" s="1" t="s">
        <v>172</v>
      </c>
      <c r="N1095" s="26" t="s">
        <v>19</v>
      </c>
    </row>
    <row r="1096" spans="1:14" ht="28.8" x14ac:dyDescent="0.3">
      <c r="A1096" s="23" t="s">
        <v>2757</v>
      </c>
      <c r="B1096" s="1" t="s">
        <v>3686</v>
      </c>
      <c r="C1096" s="1" t="s">
        <v>19</v>
      </c>
      <c r="D1096" s="1" t="s">
        <v>3687</v>
      </c>
      <c r="E1096" s="1" t="s">
        <v>3688</v>
      </c>
      <c r="F1096" s="1" t="s">
        <v>1463</v>
      </c>
      <c r="G1096" s="1" t="s">
        <v>18</v>
      </c>
      <c r="H1096" s="1" t="s">
        <v>3335</v>
      </c>
      <c r="I1096" s="3" t="str">
        <f>VLOOKUP(H1096,[2]Sheet1!$A$2:$B$637,2,FALSE)</f>
        <v>Robinet d'incendie armé</v>
      </c>
      <c r="J1096" s="1" t="s">
        <v>2757</v>
      </c>
      <c r="K1096" s="3" t="str">
        <f>VLOOKUP(J1096,[1]Sheet1!$B$3:$C$256,2,FALSE)</f>
        <v>Protection incendie</v>
      </c>
      <c r="L1096" s="1" t="s">
        <v>3689</v>
      </c>
      <c r="M1096" s="1" t="s">
        <v>172</v>
      </c>
      <c r="N1096" s="26" t="s">
        <v>19</v>
      </c>
    </row>
    <row r="1097" spans="1:14" ht="28.8" x14ac:dyDescent="0.3">
      <c r="A1097" s="23" t="s">
        <v>2757</v>
      </c>
      <c r="B1097" s="1" t="s">
        <v>3690</v>
      </c>
      <c r="C1097" s="1" t="s">
        <v>19</v>
      </c>
      <c r="D1097" s="1" t="s">
        <v>3691</v>
      </c>
      <c r="E1097" s="1" t="s">
        <v>3692</v>
      </c>
      <c r="F1097" s="1" t="s">
        <v>1463</v>
      </c>
      <c r="G1097" s="1" t="s">
        <v>18</v>
      </c>
      <c r="H1097" s="1" t="s">
        <v>3335</v>
      </c>
      <c r="I1097" s="3" t="str">
        <f>VLOOKUP(H1097,[2]Sheet1!$A$2:$B$637,2,FALSE)</f>
        <v>Robinet d'incendie armé</v>
      </c>
      <c r="J1097" s="1" t="s">
        <v>2757</v>
      </c>
      <c r="K1097" s="3" t="str">
        <f>VLOOKUP(J1097,[1]Sheet1!$B$3:$C$256,2,FALSE)</f>
        <v>Protection incendie</v>
      </c>
      <c r="L1097" s="1" t="s">
        <v>3693</v>
      </c>
      <c r="M1097" s="1" t="s">
        <v>172</v>
      </c>
      <c r="N1097" s="26" t="s">
        <v>19</v>
      </c>
    </row>
    <row r="1098" spans="1:14" ht="28.8" x14ac:dyDescent="0.3">
      <c r="A1098" s="23" t="s">
        <v>2757</v>
      </c>
      <c r="B1098" s="1" t="s">
        <v>3694</v>
      </c>
      <c r="C1098" s="1" t="s">
        <v>19</v>
      </c>
      <c r="D1098" s="1" t="s">
        <v>3695</v>
      </c>
      <c r="E1098" s="1" t="s">
        <v>3696</v>
      </c>
      <c r="F1098" s="1" t="s">
        <v>1463</v>
      </c>
      <c r="G1098" s="1" t="s">
        <v>18</v>
      </c>
      <c r="H1098" s="1" t="s">
        <v>3335</v>
      </c>
      <c r="I1098" s="3" t="str">
        <f>VLOOKUP(H1098,[2]Sheet1!$A$2:$B$637,2,FALSE)</f>
        <v>Robinet d'incendie armé</v>
      </c>
      <c r="J1098" s="1" t="s">
        <v>2757</v>
      </c>
      <c r="K1098" s="3" t="str">
        <f>VLOOKUP(J1098,[1]Sheet1!$B$3:$C$256,2,FALSE)</f>
        <v>Protection incendie</v>
      </c>
      <c r="L1098" s="1" t="s">
        <v>3697</v>
      </c>
      <c r="M1098" s="1" t="s">
        <v>172</v>
      </c>
      <c r="N1098" s="26" t="s">
        <v>19</v>
      </c>
    </row>
    <row r="1099" spans="1:14" ht="28.8" x14ac:dyDescent="0.3">
      <c r="A1099" s="23" t="s">
        <v>2757</v>
      </c>
      <c r="B1099" s="1" t="s">
        <v>3698</v>
      </c>
      <c r="C1099" s="1" t="s">
        <v>19</v>
      </c>
      <c r="D1099" s="1" t="s">
        <v>3699</v>
      </c>
      <c r="E1099" s="1" t="s">
        <v>3700</v>
      </c>
      <c r="F1099" s="1" t="s">
        <v>169</v>
      </c>
      <c r="G1099" s="1" t="s">
        <v>18</v>
      </c>
      <c r="H1099" s="1" t="s">
        <v>3335</v>
      </c>
      <c r="I1099" s="3" t="str">
        <f>VLOOKUP(H1099,[2]Sheet1!$A$2:$B$637,2,FALSE)</f>
        <v>Robinet d'incendie armé</v>
      </c>
      <c r="J1099" s="1" t="s">
        <v>2757</v>
      </c>
      <c r="K1099" s="3" t="str">
        <f>VLOOKUP(J1099,[1]Sheet1!$B$3:$C$256,2,FALSE)</f>
        <v>Protection incendie</v>
      </c>
      <c r="L1099" s="1" t="s">
        <v>3701</v>
      </c>
      <c r="M1099" s="1" t="s">
        <v>172</v>
      </c>
      <c r="N1099" s="26" t="s">
        <v>19</v>
      </c>
    </row>
    <row r="1100" spans="1:14" ht="28.8" x14ac:dyDescent="0.3">
      <c r="A1100" s="23" t="s">
        <v>2757</v>
      </c>
      <c r="B1100" s="1" t="s">
        <v>3702</v>
      </c>
      <c r="C1100" s="1" t="s">
        <v>19</v>
      </c>
      <c r="D1100" s="1" t="s">
        <v>3703</v>
      </c>
      <c r="E1100" s="1" t="s">
        <v>3704</v>
      </c>
      <c r="F1100" s="1" t="s">
        <v>169</v>
      </c>
      <c r="G1100" s="1" t="s">
        <v>18</v>
      </c>
      <c r="H1100" s="1" t="s">
        <v>3335</v>
      </c>
      <c r="I1100" s="3" t="str">
        <f>VLOOKUP(H1100,[2]Sheet1!$A$2:$B$637,2,FALSE)</f>
        <v>Robinet d'incendie armé</v>
      </c>
      <c r="J1100" s="1" t="s">
        <v>2757</v>
      </c>
      <c r="K1100" s="3" t="str">
        <f>VLOOKUP(J1100,[1]Sheet1!$B$3:$C$256,2,FALSE)</f>
        <v>Protection incendie</v>
      </c>
      <c r="L1100" s="1" t="s">
        <v>3705</v>
      </c>
      <c r="M1100" s="1" t="s">
        <v>172</v>
      </c>
      <c r="N1100" s="26" t="s">
        <v>19</v>
      </c>
    </row>
    <row r="1101" spans="1:14" ht="28.8" x14ac:dyDescent="0.3">
      <c r="A1101" s="23" t="s">
        <v>2757</v>
      </c>
      <c r="B1101" s="1" t="s">
        <v>3706</v>
      </c>
      <c r="C1101" s="1" t="s">
        <v>19</v>
      </c>
      <c r="D1101" s="1" t="s">
        <v>3707</v>
      </c>
      <c r="E1101" s="1" t="s">
        <v>3708</v>
      </c>
      <c r="F1101" s="1" t="s">
        <v>169</v>
      </c>
      <c r="G1101" s="1" t="s">
        <v>18</v>
      </c>
      <c r="H1101" s="1" t="s">
        <v>3335</v>
      </c>
      <c r="I1101" s="3" t="str">
        <f>VLOOKUP(H1101,[2]Sheet1!$A$2:$B$637,2,FALSE)</f>
        <v>Robinet d'incendie armé</v>
      </c>
      <c r="J1101" s="1" t="s">
        <v>2757</v>
      </c>
      <c r="K1101" s="3" t="str">
        <f>VLOOKUP(J1101,[1]Sheet1!$B$3:$C$256,2,FALSE)</f>
        <v>Protection incendie</v>
      </c>
      <c r="L1101" s="1" t="s">
        <v>1500</v>
      </c>
      <c r="M1101" s="1" t="s">
        <v>172</v>
      </c>
      <c r="N1101" s="26" t="s">
        <v>19</v>
      </c>
    </row>
    <row r="1102" spans="1:14" ht="28.8" x14ac:dyDescent="0.3">
      <c r="A1102" s="23" t="s">
        <v>2757</v>
      </c>
      <c r="B1102" s="1" t="s">
        <v>3709</v>
      </c>
      <c r="C1102" s="1" t="s">
        <v>19</v>
      </c>
      <c r="D1102" s="1" t="s">
        <v>3710</v>
      </c>
      <c r="E1102" s="1" t="s">
        <v>3711</v>
      </c>
      <c r="F1102" s="1" t="s">
        <v>169</v>
      </c>
      <c r="G1102" s="1" t="s">
        <v>18</v>
      </c>
      <c r="H1102" s="1" t="s">
        <v>3335</v>
      </c>
      <c r="I1102" s="3" t="str">
        <f>VLOOKUP(H1102,[2]Sheet1!$A$2:$B$637,2,FALSE)</f>
        <v>Robinet d'incendie armé</v>
      </c>
      <c r="J1102" s="1" t="s">
        <v>2757</v>
      </c>
      <c r="K1102" s="3" t="str">
        <f>VLOOKUP(J1102,[1]Sheet1!$B$3:$C$256,2,FALSE)</f>
        <v>Protection incendie</v>
      </c>
      <c r="L1102" s="1" t="s">
        <v>1505</v>
      </c>
      <c r="M1102" s="1" t="s">
        <v>172</v>
      </c>
      <c r="N1102" s="26" t="s">
        <v>19</v>
      </c>
    </row>
    <row r="1103" spans="1:14" ht="28.8" x14ac:dyDescent="0.3">
      <c r="A1103" s="23" t="s">
        <v>2757</v>
      </c>
      <c r="B1103" s="1" t="s">
        <v>3712</v>
      </c>
      <c r="C1103" s="1" t="s">
        <v>19</v>
      </c>
      <c r="D1103" s="1" t="s">
        <v>3713</v>
      </c>
      <c r="E1103" s="1" t="s">
        <v>3714</v>
      </c>
      <c r="F1103" s="1" t="s">
        <v>169</v>
      </c>
      <c r="G1103" s="1" t="s">
        <v>18</v>
      </c>
      <c r="H1103" s="1" t="s">
        <v>3335</v>
      </c>
      <c r="I1103" s="3" t="str">
        <f>VLOOKUP(H1103,[2]Sheet1!$A$2:$B$637,2,FALSE)</f>
        <v>Robinet d'incendie armé</v>
      </c>
      <c r="J1103" s="1" t="s">
        <v>2757</v>
      </c>
      <c r="K1103" s="3" t="str">
        <f>VLOOKUP(J1103,[1]Sheet1!$B$3:$C$256,2,FALSE)</f>
        <v>Protection incendie</v>
      </c>
      <c r="L1103" s="1" t="s">
        <v>3715</v>
      </c>
      <c r="M1103" s="1" t="s">
        <v>172</v>
      </c>
      <c r="N1103" s="26" t="s">
        <v>19</v>
      </c>
    </row>
    <row r="1104" spans="1:14" ht="28.8" x14ac:dyDescent="0.3">
      <c r="A1104" s="23" t="s">
        <v>2757</v>
      </c>
      <c r="B1104" s="1" t="s">
        <v>3716</v>
      </c>
      <c r="C1104" s="1" t="s">
        <v>19</v>
      </c>
      <c r="D1104" s="1" t="s">
        <v>3717</v>
      </c>
      <c r="E1104" s="1" t="s">
        <v>3718</v>
      </c>
      <c r="F1104" s="1" t="s">
        <v>169</v>
      </c>
      <c r="G1104" s="1" t="s">
        <v>18</v>
      </c>
      <c r="H1104" s="1" t="s">
        <v>3335</v>
      </c>
      <c r="I1104" s="3" t="str">
        <f>VLOOKUP(H1104,[2]Sheet1!$A$2:$B$637,2,FALSE)</f>
        <v>Robinet d'incendie armé</v>
      </c>
      <c r="J1104" s="1" t="s">
        <v>2757</v>
      </c>
      <c r="K1104" s="3" t="str">
        <f>VLOOKUP(J1104,[1]Sheet1!$B$3:$C$256,2,FALSE)</f>
        <v>Protection incendie</v>
      </c>
      <c r="L1104" s="1" t="s">
        <v>3719</v>
      </c>
      <c r="M1104" s="1" t="s">
        <v>172</v>
      </c>
      <c r="N1104" s="26" t="s">
        <v>19</v>
      </c>
    </row>
    <row r="1105" spans="1:14" ht="28.8" x14ac:dyDescent="0.3">
      <c r="A1105" s="23" t="s">
        <v>2757</v>
      </c>
      <c r="B1105" s="1" t="s">
        <v>3720</v>
      </c>
      <c r="C1105" s="1" t="s">
        <v>19</v>
      </c>
      <c r="D1105" s="1" t="s">
        <v>3721</v>
      </c>
      <c r="E1105" s="1" t="s">
        <v>3722</v>
      </c>
      <c r="F1105" s="1" t="s">
        <v>1542</v>
      </c>
      <c r="G1105" s="1" t="s">
        <v>18</v>
      </c>
      <c r="H1105" s="1" t="s">
        <v>3335</v>
      </c>
      <c r="I1105" s="3" t="str">
        <f>VLOOKUP(H1105,[2]Sheet1!$A$2:$B$637,2,FALSE)</f>
        <v>Robinet d'incendie armé</v>
      </c>
      <c r="J1105" s="1" t="s">
        <v>2757</v>
      </c>
      <c r="K1105" s="3" t="str">
        <f>VLOOKUP(J1105,[1]Sheet1!$B$3:$C$256,2,FALSE)</f>
        <v>Protection incendie</v>
      </c>
      <c r="L1105" s="1" t="s">
        <v>3723</v>
      </c>
      <c r="M1105" s="1" t="s">
        <v>172</v>
      </c>
      <c r="N1105" s="26" t="s">
        <v>19</v>
      </c>
    </row>
    <row r="1106" spans="1:14" ht="28.8" x14ac:dyDescent="0.3">
      <c r="A1106" s="23" t="s">
        <v>2757</v>
      </c>
      <c r="B1106" s="1" t="s">
        <v>3724</v>
      </c>
      <c r="C1106" s="1" t="s">
        <v>19</v>
      </c>
      <c r="D1106" s="1" t="s">
        <v>3725</v>
      </c>
      <c r="E1106" s="1" t="s">
        <v>3726</v>
      </c>
      <c r="F1106" s="1" t="s">
        <v>1510</v>
      </c>
      <c r="G1106" s="1" t="s">
        <v>18</v>
      </c>
      <c r="H1106" s="1" t="s">
        <v>3335</v>
      </c>
      <c r="I1106" s="3" t="str">
        <f>VLOOKUP(H1106,[2]Sheet1!$A$2:$B$637,2,FALSE)</f>
        <v>Robinet d'incendie armé</v>
      </c>
      <c r="J1106" s="1" t="s">
        <v>2757</v>
      </c>
      <c r="K1106" s="3" t="str">
        <f>VLOOKUP(J1106,[1]Sheet1!$B$3:$C$256,2,FALSE)</f>
        <v>Protection incendie</v>
      </c>
      <c r="L1106" s="1" t="s">
        <v>3727</v>
      </c>
      <c r="M1106" s="1" t="s">
        <v>172</v>
      </c>
      <c r="N1106" s="26" t="s">
        <v>19</v>
      </c>
    </row>
    <row r="1107" spans="1:14" ht="28.8" x14ac:dyDescent="0.3">
      <c r="A1107" s="23" t="s">
        <v>2757</v>
      </c>
      <c r="B1107" s="1" t="s">
        <v>3728</v>
      </c>
      <c r="C1107" s="1" t="s">
        <v>19</v>
      </c>
      <c r="D1107" s="1" t="s">
        <v>3729</v>
      </c>
      <c r="E1107" s="1" t="s">
        <v>3730</v>
      </c>
      <c r="F1107" s="1" t="s">
        <v>1441</v>
      </c>
      <c r="G1107" s="1" t="s">
        <v>18</v>
      </c>
      <c r="H1107" s="1" t="s">
        <v>3335</v>
      </c>
      <c r="I1107" s="3" t="str">
        <f>VLOOKUP(H1107,[2]Sheet1!$A$2:$B$637,2,FALSE)</f>
        <v>Robinet d'incendie armé</v>
      </c>
      <c r="J1107" s="1" t="s">
        <v>2757</v>
      </c>
      <c r="K1107" s="3" t="str">
        <f>VLOOKUP(J1107,[1]Sheet1!$B$3:$C$256,2,FALSE)</f>
        <v>Protection incendie</v>
      </c>
      <c r="L1107" s="1" t="s">
        <v>3731</v>
      </c>
      <c r="M1107" s="1" t="s">
        <v>172</v>
      </c>
      <c r="N1107" s="26" t="s">
        <v>19</v>
      </c>
    </row>
    <row r="1108" spans="1:14" ht="28.8" x14ac:dyDescent="0.3">
      <c r="A1108" s="23" t="s">
        <v>2757</v>
      </c>
      <c r="B1108" s="1" t="s">
        <v>3732</v>
      </c>
      <c r="C1108" s="1" t="s">
        <v>19</v>
      </c>
      <c r="D1108" s="1" t="s">
        <v>3733</v>
      </c>
      <c r="E1108" s="1" t="s">
        <v>3734</v>
      </c>
      <c r="F1108" s="1" t="s">
        <v>1463</v>
      </c>
      <c r="G1108" s="1" t="s">
        <v>18</v>
      </c>
      <c r="H1108" s="1" t="s">
        <v>3335</v>
      </c>
      <c r="I1108" s="3" t="str">
        <f>VLOOKUP(H1108,[2]Sheet1!$A$2:$B$637,2,FALSE)</f>
        <v>Robinet d'incendie armé</v>
      </c>
      <c r="J1108" s="1" t="s">
        <v>2757</v>
      </c>
      <c r="K1108" s="3" t="str">
        <f>VLOOKUP(J1108,[1]Sheet1!$B$3:$C$256,2,FALSE)</f>
        <v>Protection incendie</v>
      </c>
      <c r="L1108" s="1" t="s">
        <v>3735</v>
      </c>
      <c r="M1108" s="1" t="s">
        <v>172</v>
      </c>
      <c r="N1108" s="26" t="s">
        <v>19</v>
      </c>
    </row>
    <row r="1109" spans="1:14" ht="28.8" x14ac:dyDescent="0.3">
      <c r="A1109" s="23" t="s">
        <v>2757</v>
      </c>
      <c r="B1109" s="1" t="s">
        <v>3736</v>
      </c>
      <c r="C1109" s="1" t="s">
        <v>19</v>
      </c>
      <c r="D1109" s="1" t="s">
        <v>3737</v>
      </c>
      <c r="E1109" s="1" t="s">
        <v>3738</v>
      </c>
      <c r="F1109" s="1" t="s">
        <v>169</v>
      </c>
      <c r="G1109" s="1" t="s">
        <v>18</v>
      </c>
      <c r="H1109" s="1" t="s">
        <v>3335</v>
      </c>
      <c r="I1109" s="3" t="str">
        <f>VLOOKUP(H1109,[2]Sheet1!$A$2:$B$637,2,FALSE)</f>
        <v>Robinet d'incendie armé</v>
      </c>
      <c r="J1109" s="1" t="s">
        <v>2757</v>
      </c>
      <c r="K1109" s="3" t="str">
        <f>VLOOKUP(J1109,[1]Sheet1!$B$3:$C$256,2,FALSE)</f>
        <v>Protection incendie</v>
      </c>
      <c r="L1109" s="1" t="s">
        <v>506</v>
      </c>
      <c r="M1109" s="1" t="s">
        <v>172</v>
      </c>
      <c r="N1109" s="26" t="s">
        <v>19</v>
      </c>
    </row>
    <row r="1110" spans="1:14" ht="28.8" x14ac:dyDescent="0.3">
      <c r="A1110" s="23" t="s">
        <v>2757</v>
      </c>
      <c r="B1110" s="1" t="s">
        <v>3739</v>
      </c>
      <c r="C1110" s="1" t="s">
        <v>19</v>
      </c>
      <c r="D1110" s="1" t="s">
        <v>3740</v>
      </c>
      <c r="E1110" s="1" t="s">
        <v>3741</v>
      </c>
      <c r="F1110" s="1" t="s">
        <v>169</v>
      </c>
      <c r="G1110" s="1" t="s">
        <v>18</v>
      </c>
      <c r="H1110" s="1" t="s">
        <v>3335</v>
      </c>
      <c r="I1110" s="3" t="str">
        <f>VLOOKUP(H1110,[2]Sheet1!$A$2:$B$637,2,FALSE)</f>
        <v>Robinet d'incendie armé</v>
      </c>
      <c r="J1110" s="1" t="s">
        <v>2757</v>
      </c>
      <c r="K1110" s="3" t="str">
        <f>VLOOKUP(J1110,[1]Sheet1!$B$3:$C$256,2,FALSE)</f>
        <v>Protection incendie</v>
      </c>
      <c r="L1110" s="1" t="s">
        <v>3742</v>
      </c>
      <c r="M1110" s="1" t="s">
        <v>172</v>
      </c>
      <c r="N1110" s="26" t="s">
        <v>19</v>
      </c>
    </row>
    <row r="1111" spans="1:14" ht="28.8" x14ac:dyDescent="0.3">
      <c r="A1111" s="23" t="s">
        <v>2757</v>
      </c>
      <c r="B1111" s="1" t="s">
        <v>3743</v>
      </c>
      <c r="C1111" s="1" t="s">
        <v>19</v>
      </c>
      <c r="D1111" s="1" t="s">
        <v>3744</v>
      </c>
      <c r="E1111" s="1" t="s">
        <v>3745</v>
      </c>
      <c r="F1111" s="1" t="s">
        <v>1510</v>
      </c>
      <c r="G1111" s="1" t="s">
        <v>18</v>
      </c>
      <c r="H1111" s="1" t="s">
        <v>3335</v>
      </c>
      <c r="I1111" s="3" t="str">
        <f>VLOOKUP(H1111,[2]Sheet1!$A$2:$B$637,2,FALSE)</f>
        <v>Robinet d'incendie armé</v>
      </c>
      <c r="J1111" s="1" t="s">
        <v>2757</v>
      </c>
      <c r="K1111" s="3" t="str">
        <f>VLOOKUP(J1111,[1]Sheet1!$B$3:$C$256,2,FALSE)</f>
        <v>Protection incendie</v>
      </c>
      <c r="L1111" s="1" t="s">
        <v>3746</v>
      </c>
      <c r="M1111" s="1" t="s">
        <v>172</v>
      </c>
      <c r="N1111" s="26" t="s">
        <v>19</v>
      </c>
    </row>
    <row r="1112" spans="1:14" ht="28.8" x14ac:dyDescent="0.3">
      <c r="A1112" s="23" t="s">
        <v>2757</v>
      </c>
      <c r="B1112" s="1" t="s">
        <v>3747</v>
      </c>
      <c r="C1112" s="1" t="s">
        <v>19</v>
      </c>
      <c r="D1112" s="1" t="s">
        <v>3748</v>
      </c>
      <c r="E1112" s="1" t="s">
        <v>3749</v>
      </c>
      <c r="F1112" s="1" t="s">
        <v>1441</v>
      </c>
      <c r="G1112" s="1" t="s">
        <v>18</v>
      </c>
      <c r="H1112" s="1" t="s">
        <v>3335</v>
      </c>
      <c r="I1112" s="3" t="str">
        <f>VLOOKUP(H1112,[2]Sheet1!$A$2:$B$637,2,FALSE)</f>
        <v>Robinet d'incendie armé</v>
      </c>
      <c r="J1112" s="1" t="s">
        <v>2757</v>
      </c>
      <c r="K1112" s="3" t="str">
        <f>VLOOKUP(J1112,[1]Sheet1!$B$3:$C$256,2,FALSE)</f>
        <v>Protection incendie</v>
      </c>
      <c r="L1112" s="1" t="s">
        <v>3750</v>
      </c>
      <c r="M1112" s="1" t="s">
        <v>172</v>
      </c>
      <c r="N1112" s="26" t="s">
        <v>19</v>
      </c>
    </row>
    <row r="1113" spans="1:14" ht="28.8" x14ac:dyDescent="0.3">
      <c r="A1113" s="23" t="s">
        <v>2757</v>
      </c>
      <c r="B1113" s="1" t="s">
        <v>3751</v>
      </c>
      <c r="C1113" s="1" t="s">
        <v>19</v>
      </c>
      <c r="D1113" s="1" t="s">
        <v>3752</v>
      </c>
      <c r="E1113" s="1" t="s">
        <v>3753</v>
      </c>
      <c r="F1113" s="1" t="s">
        <v>1441</v>
      </c>
      <c r="G1113" s="1" t="s">
        <v>18</v>
      </c>
      <c r="H1113" s="1" t="s">
        <v>3335</v>
      </c>
      <c r="I1113" s="3" t="str">
        <f>VLOOKUP(H1113,[2]Sheet1!$A$2:$B$637,2,FALSE)</f>
        <v>Robinet d'incendie armé</v>
      </c>
      <c r="J1113" s="1" t="s">
        <v>2757</v>
      </c>
      <c r="K1113" s="3" t="str">
        <f>VLOOKUP(J1113,[1]Sheet1!$B$3:$C$256,2,FALSE)</f>
        <v>Protection incendie</v>
      </c>
      <c r="L1113" s="1" t="s">
        <v>3754</v>
      </c>
      <c r="M1113" s="1" t="s">
        <v>172</v>
      </c>
      <c r="N1113" s="26" t="s">
        <v>19</v>
      </c>
    </row>
    <row r="1114" spans="1:14" ht="28.8" x14ac:dyDescent="0.3">
      <c r="A1114" s="23" t="s">
        <v>2757</v>
      </c>
      <c r="B1114" s="1" t="s">
        <v>3755</v>
      </c>
      <c r="C1114" s="1" t="s">
        <v>19</v>
      </c>
      <c r="D1114" s="1" t="s">
        <v>3756</v>
      </c>
      <c r="E1114" s="1" t="s">
        <v>3757</v>
      </c>
      <c r="F1114" s="1" t="s">
        <v>1463</v>
      </c>
      <c r="G1114" s="1" t="s">
        <v>18</v>
      </c>
      <c r="H1114" s="1" t="s">
        <v>3335</v>
      </c>
      <c r="I1114" s="3" t="str">
        <f>VLOOKUP(H1114,[2]Sheet1!$A$2:$B$637,2,FALSE)</f>
        <v>Robinet d'incendie armé</v>
      </c>
      <c r="J1114" s="1" t="s">
        <v>2757</v>
      </c>
      <c r="K1114" s="3" t="str">
        <f>VLOOKUP(J1114,[1]Sheet1!$B$3:$C$256,2,FALSE)</f>
        <v>Protection incendie</v>
      </c>
      <c r="L1114" s="1" t="s">
        <v>3758</v>
      </c>
      <c r="M1114" s="1" t="s">
        <v>172</v>
      </c>
      <c r="N1114" s="26" t="s">
        <v>19</v>
      </c>
    </row>
    <row r="1115" spans="1:14" ht="28.8" x14ac:dyDescent="0.3">
      <c r="A1115" s="23" t="s">
        <v>2757</v>
      </c>
      <c r="B1115" s="1" t="s">
        <v>3759</v>
      </c>
      <c r="C1115" s="1" t="s">
        <v>19</v>
      </c>
      <c r="D1115" s="1" t="s">
        <v>3760</v>
      </c>
      <c r="E1115" s="1" t="s">
        <v>3761</v>
      </c>
      <c r="F1115" s="1" t="s">
        <v>1463</v>
      </c>
      <c r="G1115" s="1" t="s">
        <v>18</v>
      </c>
      <c r="H1115" s="1" t="s">
        <v>3335</v>
      </c>
      <c r="I1115" s="3" t="str">
        <f>VLOOKUP(H1115,[2]Sheet1!$A$2:$B$637,2,FALSE)</f>
        <v>Robinet d'incendie armé</v>
      </c>
      <c r="J1115" s="1" t="s">
        <v>2757</v>
      </c>
      <c r="K1115" s="3" t="str">
        <f>VLOOKUP(J1115,[1]Sheet1!$B$3:$C$256,2,FALSE)</f>
        <v>Protection incendie</v>
      </c>
      <c r="L1115" s="1" t="s">
        <v>3762</v>
      </c>
      <c r="M1115" s="1" t="s">
        <v>172</v>
      </c>
      <c r="N1115" s="26" t="s">
        <v>19</v>
      </c>
    </row>
    <row r="1116" spans="1:14" ht="28.8" x14ac:dyDescent="0.3">
      <c r="A1116" s="23" t="s">
        <v>2757</v>
      </c>
      <c r="B1116" s="1" t="s">
        <v>3763</v>
      </c>
      <c r="C1116" s="1" t="s">
        <v>19</v>
      </c>
      <c r="D1116" s="1" t="s">
        <v>3764</v>
      </c>
      <c r="E1116" s="1" t="s">
        <v>3765</v>
      </c>
      <c r="F1116" s="1" t="s">
        <v>169</v>
      </c>
      <c r="G1116" s="1" t="s">
        <v>18</v>
      </c>
      <c r="H1116" s="1" t="s">
        <v>3335</v>
      </c>
      <c r="I1116" s="3" t="str">
        <f>VLOOKUP(H1116,[2]Sheet1!$A$2:$B$637,2,FALSE)</f>
        <v>Robinet d'incendie armé</v>
      </c>
      <c r="J1116" s="1" t="s">
        <v>2757</v>
      </c>
      <c r="K1116" s="3" t="str">
        <f>VLOOKUP(J1116,[1]Sheet1!$B$3:$C$256,2,FALSE)</f>
        <v>Protection incendie</v>
      </c>
      <c r="L1116" s="1" t="s">
        <v>256</v>
      </c>
      <c r="M1116" s="1" t="s">
        <v>172</v>
      </c>
      <c r="N1116" s="26" t="s">
        <v>19</v>
      </c>
    </row>
    <row r="1117" spans="1:14" ht="28.8" x14ac:dyDescent="0.3">
      <c r="A1117" s="23" t="s">
        <v>2757</v>
      </c>
      <c r="B1117" s="1" t="s">
        <v>3766</v>
      </c>
      <c r="C1117" s="1" t="s">
        <v>19</v>
      </c>
      <c r="D1117" s="1" t="s">
        <v>3767</v>
      </c>
      <c r="E1117" s="1" t="s">
        <v>3765</v>
      </c>
      <c r="F1117" s="1" t="s">
        <v>169</v>
      </c>
      <c r="G1117" s="1" t="s">
        <v>18</v>
      </c>
      <c r="H1117" s="1" t="s">
        <v>3335</v>
      </c>
      <c r="I1117" s="3" t="str">
        <f>VLOOKUP(H1117,[2]Sheet1!$A$2:$B$637,2,FALSE)</f>
        <v>Robinet d'incendie armé</v>
      </c>
      <c r="J1117" s="1" t="s">
        <v>2757</v>
      </c>
      <c r="K1117" s="3" t="str">
        <f>VLOOKUP(J1117,[1]Sheet1!$B$3:$C$256,2,FALSE)</f>
        <v>Protection incendie</v>
      </c>
      <c r="L1117" s="1" t="s">
        <v>256</v>
      </c>
      <c r="M1117" s="1" t="s">
        <v>172</v>
      </c>
      <c r="N1117" s="26" t="s">
        <v>19</v>
      </c>
    </row>
    <row r="1118" spans="1:14" ht="28.8" x14ac:dyDescent="0.3">
      <c r="A1118" s="23" t="s">
        <v>2757</v>
      </c>
      <c r="B1118" s="1" t="s">
        <v>3768</v>
      </c>
      <c r="C1118" s="1" t="s">
        <v>19</v>
      </c>
      <c r="D1118" s="1" t="s">
        <v>3769</v>
      </c>
      <c r="E1118" s="1" t="s">
        <v>3770</v>
      </c>
      <c r="F1118" s="1" t="s">
        <v>169</v>
      </c>
      <c r="G1118" s="1" t="s">
        <v>18</v>
      </c>
      <c r="H1118" s="1" t="s">
        <v>3335</v>
      </c>
      <c r="I1118" s="3" t="str">
        <f>VLOOKUP(H1118,[2]Sheet1!$A$2:$B$637,2,FALSE)</f>
        <v>Robinet d'incendie armé</v>
      </c>
      <c r="J1118" s="1" t="s">
        <v>2757</v>
      </c>
      <c r="K1118" s="3" t="str">
        <f>VLOOKUP(J1118,[1]Sheet1!$B$3:$C$256,2,FALSE)</f>
        <v>Protection incendie</v>
      </c>
      <c r="L1118" s="1" t="s">
        <v>3771</v>
      </c>
      <c r="M1118" s="1" t="s">
        <v>172</v>
      </c>
      <c r="N1118" s="26" t="s">
        <v>19</v>
      </c>
    </row>
    <row r="1119" spans="1:14" ht="28.8" x14ac:dyDescent="0.3">
      <c r="A1119" s="23" t="s">
        <v>2757</v>
      </c>
      <c r="B1119" s="1" t="s">
        <v>3772</v>
      </c>
      <c r="C1119" s="1" t="s">
        <v>19</v>
      </c>
      <c r="D1119" s="1" t="s">
        <v>3773</v>
      </c>
      <c r="E1119" s="1" t="s">
        <v>3774</v>
      </c>
      <c r="F1119" s="1" t="s">
        <v>169</v>
      </c>
      <c r="G1119" s="1" t="s">
        <v>18</v>
      </c>
      <c r="H1119" s="1" t="s">
        <v>3335</v>
      </c>
      <c r="I1119" s="3" t="str">
        <f>VLOOKUP(H1119,[2]Sheet1!$A$2:$B$637,2,FALSE)</f>
        <v>Robinet d'incendie armé</v>
      </c>
      <c r="J1119" s="1" t="s">
        <v>2757</v>
      </c>
      <c r="K1119" s="3" t="str">
        <f>VLOOKUP(J1119,[1]Sheet1!$B$3:$C$256,2,FALSE)</f>
        <v>Protection incendie</v>
      </c>
      <c r="L1119" s="1" t="s">
        <v>3775</v>
      </c>
      <c r="M1119" s="1" t="s">
        <v>172</v>
      </c>
      <c r="N1119" s="26" t="s">
        <v>19</v>
      </c>
    </row>
    <row r="1120" spans="1:14" ht="28.8" x14ac:dyDescent="0.3">
      <c r="A1120" s="23" t="s">
        <v>2757</v>
      </c>
      <c r="B1120" s="1" t="s">
        <v>3776</v>
      </c>
      <c r="C1120" s="1" t="s">
        <v>19</v>
      </c>
      <c r="D1120" s="1" t="s">
        <v>3777</v>
      </c>
      <c r="E1120" s="1" t="s">
        <v>3774</v>
      </c>
      <c r="F1120" s="1" t="s">
        <v>169</v>
      </c>
      <c r="G1120" s="1" t="s">
        <v>18</v>
      </c>
      <c r="H1120" s="1" t="s">
        <v>3335</v>
      </c>
      <c r="I1120" s="3" t="str">
        <f>VLOOKUP(H1120,[2]Sheet1!$A$2:$B$637,2,FALSE)</f>
        <v>Robinet d'incendie armé</v>
      </c>
      <c r="J1120" s="1" t="s">
        <v>2757</v>
      </c>
      <c r="K1120" s="3" t="str">
        <f>VLOOKUP(J1120,[1]Sheet1!$B$3:$C$256,2,FALSE)</f>
        <v>Protection incendie</v>
      </c>
      <c r="L1120" s="1" t="s">
        <v>3775</v>
      </c>
      <c r="M1120" s="1" t="s">
        <v>172</v>
      </c>
      <c r="N1120" s="26" t="s">
        <v>19</v>
      </c>
    </row>
    <row r="1121" spans="1:14" ht="28.8" x14ac:dyDescent="0.3">
      <c r="A1121" s="23" t="s">
        <v>2757</v>
      </c>
      <c r="B1121" s="1" t="s">
        <v>3778</v>
      </c>
      <c r="C1121" s="1" t="s">
        <v>19</v>
      </c>
      <c r="D1121" s="1" t="s">
        <v>3779</v>
      </c>
      <c r="E1121" s="1" t="s">
        <v>3780</v>
      </c>
      <c r="F1121" s="1" t="s">
        <v>169</v>
      </c>
      <c r="G1121" s="1" t="s">
        <v>18</v>
      </c>
      <c r="H1121" s="1" t="s">
        <v>3335</v>
      </c>
      <c r="I1121" s="3" t="str">
        <f>VLOOKUP(H1121,[2]Sheet1!$A$2:$B$637,2,FALSE)</f>
        <v>Robinet d'incendie armé</v>
      </c>
      <c r="J1121" s="1" t="s">
        <v>2757</v>
      </c>
      <c r="K1121" s="3" t="str">
        <f>VLOOKUP(J1121,[1]Sheet1!$B$3:$C$256,2,FALSE)</f>
        <v>Protection incendie</v>
      </c>
      <c r="L1121" s="1" t="s">
        <v>3781</v>
      </c>
      <c r="M1121" s="1" t="s">
        <v>172</v>
      </c>
      <c r="N1121" s="26" t="s">
        <v>19</v>
      </c>
    </row>
    <row r="1122" spans="1:14" ht="28.8" x14ac:dyDescent="0.3">
      <c r="A1122" s="23" t="s">
        <v>2757</v>
      </c>
      <c r="B1122" s="1" t="s">
        <v>3782</v>
      </c>
      <c r="C1122" s="1" t="s">
        <v>19</v>
      </c>
      <c r="D1122" s="1" t="s">
        <v>3783</v>
      </c>
      <c r="E1122" s="1" t="s">
        <v>3784</v>
      </c>
      <c r="F1122" s="1" t="s">
        <v>169</v>
      </c>
      <c r="G1122" s="1" t="s">
        <v>18</v>
      </c>
      <c r="H1122" s="1" t="s">
        <v>3335</v>
      </c>
      <c r="I1122" s="3" t="str">
        <f>VLOOKUP(H1122,[2]Sheet1!$A$2:$B$637,2,FALSE)</f>
        <v>Robinet d'incendie armé</v>
      </c>
      <c r="J1122" s="1" t="s">
        <v>2757</v>
      </c>
      <c r="K1122" s="3" t="str">
        <f>VLOOKUP(J1122,[1]Sheet1!$B$3:$C$256,2,FALSE)</f>
        <v>Protection incendie</v>
      </c>
      <c r="L1122" s="1" t="s">
        <v>1537</v>
      </c>
      <c r="M1122" s="1" t="s">
        <v>172</v>
      </c>
      <c r="N1122" s="26" t="s">
        <v>19</v>
      </c>
    </row>
    <row r="1123" spans="1:14" ht="28.8" x14ac:dyDescent="0.3">
      <c r="A1123" s="23" t="s">
        <v>2757</v>
      </c>
      <c r="B1123" s="1" t="s">
        <v>3785</v>
      </c>
      <c r="C1123" s="1" t="s">
        <v>19</v>
      </c>
      <c r="D1123" s="1" t="s">
        <v>3786</v>
      </c>
      <c r="E1123" s="1" t="s">
        <v>3787</v>
      </c>
      <c r="F1123" s="1" t="s">
        <v>169</v>
      </c>
      <c r="G1123" s="1" t="s">
        <v>18</v>
      </c>
      <c r="H1123" s="1" t="s">
        <v>3335</v>
      </c>
      <c r="I1123" s="3" t="str">
        <f>VLOOKUP(H1123,[2]Sheet1!$A$2:$B$637,2,FALSE)</f>
        <v>Robinet d'incendie armé</v>
      </c>
      <c r="J1123" s="1" t="s">
        <v>2757</v>
      </c>
      <c r="K1123" s="3" t="str">
        <f>VLOOKUP(J1123,[1]Sheet1!$B$3:$C$256,2,FALSE)</f>
        <v>Protection incendie</v>
      </c>
      <c r="L1123" s="1" t="s">
        <v>3788</v>
      </c>
      <c r="M1123" s="1" t="s">
        <v>172</v>
      </c>
      <c r="N1123" s="26" t="s">
        <v>19</v>
      </c>
    </row>
    <row r="1124" spans="1:14" ht="28.8" x14ac:dyDescent="0.3">
      <c r="A1124" s="23" t="s">
        <v>2757</v>
      </c>
      <c r="B1124" s="1" t="s">
        <v>3789</v>
      </c>
      <c r="C1124" s="1" t="s">
        <v>19</v>
      </c>
      <c r="D1124" s="1" t="s">
        <v>3790</v>
      </c>
      <c r="E1124" s="1" t="s">
        <v>3791</v>
      </c>
      <c r="F1124" s="1" t="s">
        <v>1510</v>
      </c>
      <c r="G1124" s="1" t="s">
        <v>18</v>
      </c>
      <c r="H1124" s="1" t="s">
        <v>3335</v>
      </c>
      <c r="I1124" s="3" t="str">
        <f>VLOOKUP(H1124,[2]Sheet1!$A$2:$B$637,2,FALSE)</f>
        <v>Robinet d'incendie armé</v>
      </c>
      <c r="J1124" s="1" t="s">
        <v>2757</v>
      </c>
      <c r="K1124" s="3" t="str">
        <f>VLOOKUP(J1124,[1]Sheet1!$B$3:$C$256,2,FALSE)</f>
        <v>Protection incendie</v>
      </c>
      <c r="L1124" s="1" t="s">
        <v>3792</v>
      </c>
      <c r="M1124" s="1" t="s">
        <v>172</v>
      </c>
      <c r="N1124" s="26" t="s">
        <v>19</v>
      </c>
    </row>
    <row r="1125" spans="1:14" ht="28.8" x14ac:dyDescent="0.3">
      <c r="A1125" s="23" t="s">
        <v>2757</v>
      </c>
      <c r="B1125" s="1" t="s">
        <v>3793</v>
      </c>
      <c r="C1125" s="1" t="s">
        <v>19</v>
      </c>
      <c r="D1125" s="1" t="s">
        <v>3794</v>
      </c>
      <c r="E1125" s="1" t="s">
        <v>3795</v>
      </c>
      <c r="F1125" s="1" t="s">
        <v>1441</v>
      </c>
      <c r="G1125" s="1" t="s">
        <v>18</v>
      </c>
      <c r="H1125" s="1" t="s">
        <v>3335</v>
      </c>
      <c r="I1125" s="3" t="str">
        <f>VLOOKUP(H1125,[2]Sheet1!$A$2:$B$637,2,FALSE)</f>
        <v>Robinet d'incendie armé</v>
      </c>
      <c r="J1125" s="1" t="s">
        <v>2757</v>
      </c>
      <c r="K1125" s="3" t="str">
        <f>VLOOKUP(J1125,[1]Sheet1!$B$3:$C$256,2,FALSE)</f>
        <v>Protection incendie</v>
      </c>
      <c r="L1125" s="1" t="s">
        <v>3796</v>
      </c>
      <c r="M1125" s="1" t="s">
        <v>172</v>
      </c>
      <c r="N1125" s="26" t="s">
        <v>19</v>
      </c>
    </row>
    <row r="1126" spans="1:14" ht="28.8" x14ac:dyDescent="0.3">
      <c r="A1126" s="23" t="s">
        <v>2757</v>
      </c>
      <c r="B1126" s="1" t="s">
        <v>3797</v>
      </c>
      <c r="C1126" s="1" t="s">
        <v>19</v>
      </c>
      <c r="D1126" s="1" t="s">
        <v>3798</v>
      </c>
      <c r="E1126" s="1" t="s">
        <v>3799</v>
      </c>
      <c r="F1126" s="1" t="s">
        <v>1441</v>
      </c>
      <c r="G1126" s="1" t="s">
        <v>18</v>
      </c>
      <c r="H1126" s="1" t="s">
        <v>3335</v>
      </c>
      <c r="I1126" s="3" t="str">
        <f>VLOOKUP(H1126,[2]Sheet1!$A$2:$B$637,2,FALSE)</f>
        <v>Robinet d'incendie armé</v>
      </c>
      <c r="J1126" s="1" t="s">
        <v>2757</v>
      </c>
      <c r="K1126" s="3" t="str">
        <f>VLOOKUP(J1126,[1]Sheet1!$B$3:$C$256,2,FALSE)</f>
        <v>Protection incendie</v>
      </c>
      <c r="L1126" s="1" t="s">
        <v>3800</v>
      </c>
      <c r="M1126" s="1" t="s">
        <v>172</v>
      </c>
      <c r="N1126" s="26" t="s">
        <v>19</v>
      </c>
    </row>
    <row r="1127" spans="1:14" ht="28.8" x14ac:dyDescent="0.3">
      <c r="A1127" s="23" t="s">
        <v>2757</v>
      </c>
      <c r="B1127" s="1" t="s">
        <v>3801</v>
      </c>
      <c r="C1127" s="1" t="s">
        <v>19</v>
      </c>
      <c r="D1127" s="1" t="s">
        <v>3802</v>
      </c>
      <c r="E1127" s="1" t="s">
        <v>3803</v>
      </c>
      <c r="F1127" s="1" t="s">
        <v>1463</v>
      </c>
      <c r="G1127" s="1" t="s">
        <v>18</v>
      </c>
      <c r="H1127" s="1" t="s">
        <v>3335</v>
      </c>
      <c r="I1127" s="3" t="str">
        <f>VLOOKUP(H1127,[2]Sheet1!$A$2:$B$637,2,FALSE)</f>
        <v>Robinet d'incendie armé</v>
      </c>
      <c r="J1127" s="1" t="s">
        <v>2757</v>
      </c>
      <c r="K1127" s="3" t="str">
        <f>VLOOKUP(J1127,[1]Sheet1!$B$3:$C$256,2,FALSE)</f>
        <v>Protection incendie</v>
      </c>
      <c r="L1127" s="1" t="s">
        <v>3804</v>
      </c>
      <c r="M1127" s="1" t="s">
        <v>172</v>
      </c>
      <c r="N1127" s="26" t="s">
        <v>19</v>
      </c>
    </row>
    <row r="1128" spans="1:14" ht="28.8" x14ac:dyDescent="0.3">
      <c r="A1128" s="23" t="s">
        <v>2757</v>
      </c>
      <c r="B1128" s="1" t="s">
        <v>3805</v>
      </c>
      <c r="C1128" s="1" t="s">
        <v>19</v>
      </c>
      <c r="D1128" s="1" t="s">
        <v>3806</v>
      </c>
      <c r="E1128" s="1" t="s">
        <v>3807</v>
      </c>
      <c r="F1128" s="1" t="s">
        <v>1463</v>
      </c>
      <c r="G1128" s="1" t="s">
        <v>18</v>
      </c>
      <c r="H1128" s="1" t="s">
        <v>3335</v>
      </c>
      <c r="I1128" s="3" t="str">
        <f>VLOOKUP(H1128,[2]Sheet1!$A$2:$B$637,2,FALSE)</f>
        <v>Robinet d'incendie armé</v>
      </c>
      <c r="J1128" s="1" t="s">
        <v>2757</v>
      </c>
      <c r="K1128" s="3" t="str">
        <f>VLOOKUP(J1128,[1]Sheet1!$B$3:$C$256,2,FALSE)</f>
        <v>Protection incendie</v>
      </c>
      <c r="L1128" s="1" t="s">
        <v>3808</v>
      </c>
      <c r="M1128" s="1" t="s">
        <v>172</v>
      </c>
      <c r="N1128" s="26" t="s">
        <v>19</v>
      </c>
    </row>
    <row r="1129" spans="1:14" ht="28.8" x14ac:dyDescent="0.3">
      <c r="A1129" s="23" t="s">
        <v>2757</v>
      </c>
      <c r="B1129" s="1" t="s">
        <v>3809</v>
      </c>
      <c r="C1129" s="1" t="s">
        <v>19</v>
      </c>
      <c r="D1129" s="1" t="s">
        <v>3810</v>
      </c>
      <c r="E1129" s="1" t="s">
        <v>3811</v>
      </c>
      <c r="F1129" s="1" t="s">
        <v>1463</v>
      </c>
      <c r="G1129" s="1" t="s">
        <v>18</v>
      </c>
      <c r="H1129" s="1" t="s">
        <v>3335</v>
      </c>
      <c r="I1129" s="3" t="str">
        <f>VLOOKUP(H1129,[2]Sheet1!$A$2:$B$637,2,FALSE)</f>
        <v>Robinet d'incendie armé</v>
      </c>
      <c r="J1129" s="1" t="s">
        <v>2757</v>
      </c>
      <c r="K1129" s="3" t="str">
        <f>VLOOKUP(J1129,[1]Sheet1!$B$3:$C$256,2,FALSE)</f>
        <v>Protection incendie</v>
      </c>
      <c r="L1129" s="1" t="s">
        <v>3812</v>
      </c>
      <c r="M1129" s="1" t="s">
        <v>172</v>
      </c>
      <c r="N1129" s="26" t="s">
        <v>19</v>
      </c>
    </row>
    <row r="1130" spans="1:14" ht="28.8" x14ac:dyDescent="0.3">
      <c r="A1130" s="23" t="s">
        <v>2757</v>
      </c>
      <c r="B1130" s="1" t="s">
        <v>3813</v>
      </c>
      <c r="C1130" s="1" t="s">
        <v>19</v>
      </c>
      <c r="D1130" s="1" t="s">
        <v>3814</v>
      </c>
      <c r="E1130" s="1" t="s">
        <v>3815</v>
      </c>
      <c r="F1130" s="1" t="s">
        <v>1463</v>
      </c>
      <c r="G1130" s="1" t="s">
        <v>18</v>
      </c>
      <c r="H1130" s="1" t="s">
        <v>3335</v>
      </c>
      <c r="I1130" s="3" t="str">
        <f>VLOOKUP(H1130,[2]Sheet1!$A$2:$B$637,2,FALSE)</f>
        <v>Robinet d'incendie armé</v>
      </c>
      <c r="J1130" s="1" t="s">
        <v>2757</v>
      </c>
      <c r="K1130" s="3" t="str">
        <f>VLOOKUP(J1130,[1]Sheet1!$B$3:$C$256,2,FALSE)</f>
        <v>Protection incendie</v>
      </c>
      <c r="L1130" s="1" t="s">
        <v>3816</v>
      </c>
      <c r="M1130" s="1" t="s">
        <v>172</v>
      </c>
      <c r="N1130" s="26" t="s">
        <v>19</v>
      </c>
    </row>
    <row r="1131" spans="1:14" ht="28.8" x14ac:dyDescent="0.3">
      <c r="A1131" s="23" t="s">
        <v>2757</v>
      </c>
      <c r="B1131" s="1" t="s">
        <v>3817</v>
      </c>
      <c r="C1131" s="1" t="s">
        <v>19</v>
      </c>
      <c r="D1131" s="1" t="s">
        <v>3818</v>
      </c>
      <c r="E1131" s="1" t="s">
        <v>3819</v>
      </c>
      <c r="F1131" s="1" t="s">
        <v>169</v>
      </c>
      <c r="G1131" s="1" t="s">
        <v>18</v>
      </c>
      <c r="H1131" s="1" t="s">
        <v>3335</v>
      </c>
      <c r="I1131" s="3" t="str">
        <f>VLOOKUP(H1131,[2]Sheet1!$A$2:$B$637,2,FALSE)</f>
        <v>Robinet d'incendie armé</v>
      </c>
      <c r="J1131" s="1" t="s">
        <v>2757</v>
      </c>
      <c r="K1131" s="3" t="str">
        <f>VLOOKUP(J1131,[1]Sheet1!$B$3:$C$256,2,FALSE)</f>
        <v>Protection incendie</v>
      </c>
      <c r="L1131" s="1" t="s">
        <v>3820</v>
      </c>
      <c r="M1131" s="1" t="s">
        <v>172</v>
      </c>
      <c r="N1131" s="26" t="s">
        <v>19</v>
      </c>
    </row>
    <row r="1132" spans="1:14" ht="28.8" x14ac:dyDescent="0.3">
      <c r="A1132" s="23" t="s">
        <v>2757</v>
      </c>
      <c r="B1132" s="1" t="s">
        <v>3821</v>
      </c>
      <c r="C1132" s="1" t="s">
        <v>19</v>
      </c>
      <c r="D1132" s="1" t="s">
        <v>3822</v>
      </c>
      <c r="E1132" s="1" t="s">
        <v>3823</v>
      </c>
      <c r="F1132" s="1" t="s">
        <v>169</v>
      </c>
      <c r="G1132" s="1" t="s">
        <v>18</v>
      </c>
      <c r="H1132" s="1" t="s">
        <v>3335</v>
      </c>
      <c r="I1132" s="3" t="str">
        <f>VLOOKUP(H1132,[2]Sheet1!$A$2:$B$637,2,FALSE)</f>
        <v>Robinet d'incendie armé</v>
      </c>
      <c r="J1132" s="1" t="s">
        <v>2757</v>
      </c>
      <c r="K1132" s="3" t="str">
        <f>VLOOKUP(J1132,[1]Sheet1!$B$3:$C$256,2,FALSE)</f>
        <v>Protection incendie</v>
      </c>
      <c r="L1132" s="1" t="s">
        <v>3824</v>
      </c>
      <c r="M1132" s="1" t="s">
        <v>172</v>
      </c>
      <c r="N1132" s="26" t="s">
        <v>19</v>
      </c>
    </row>
    <row r="1133" spans="1:14" ht="28.8" x14ac:dyDescent="0.3">
      <c r="A1133" s="23" t="s">
        <v>2757</v>
      </c>
      <c r="B1133" s="1" t="s">
        <v>3825</v>
      </c>
      <c r="C1133" s="1" t="s">
        <v>19</v>
      </c>
      <c r="D1133" s="1" t="s">
        <v>3826</v>
      </c>
      <c r="E1133" s="1" t="s">
        <v>3827</v>
      </c>
      <c r="F1133" s="1" t="s">
        <v>169</v>
      </c>
      <c r="G1133" s="1" t="s">
        <v>18</v>
      </c>
      <c r="H1133" s="1" t="s">
        <v>3335</v>
      </c>
      <c r="I1133" s="3" t="str">
        <f>VLOOKUP(H1133,[2]Sheet1!$A$2:$B$637,2,FALSE)</f>
        <v>Robinet d'incendie armé</v>
      </c>
      <c r="J1133" s="1" t="s">
        <v>2757</v>
      </c>
      <c r="K1133" s="3" t="str">
        <f>VLOOKUP(J1133,[1]Sheet1!$B$3:$C$256,2,FALSE)</f>
        <v>Protection incendie</v>
      </c>
      <c r="L1133" s="1" t="s">
        <v>3828</v>
      </c>
      <c r="M1133" s="1" t="s">
        <v>172</v>
      </c>
      <c r="N1133" s="26" t="s">
        <v>19</v>
      </c>
    </row>
    <row r="1134" spans="1:14" ht="28.8" x14ac:dyDescent="0.3">
      <c r="A1134" s="23" t="s">
        <v>2757</v>
      </c>
      <c r="B1134" s="1" t="s">
        <v>3829</v>
      </c>
      <c r="C1134" s="1" t="s">
        <v>19</v>
      </c>
      <c r="D1134" s="1" t="s">
        <v>3830</v>
      </c>
      <c r="E1134" s="1" t="s">
        <v>3831</v>
      </c>
      <c r="F1134" s="1" t="s">
        <v>169</v>
      </c>
      <c r="G1134" s="1" t="s">
        <v>18</v>
      </c>
      <c r="H1134" s="1" t="s">
        <v>3335</v>
      </c>
      <c r="I1134" s="3" t="str">
        <f>VLOOKUP(H1134,[2]Sheet1!$A$2:$B$637,2,FALSE)</f>
        <v>Robinet d'incendie armé</v>
      </c>
      <c r="J1134" s="1" t="s">
        <v>2757</v>
      </c>
      <c r="K1134" s="3" t="str">
        <f>VLOOKUP(J1134,[1]Sheet1!$B$3:$C$256,2,FALSE)</f>
        <v>Protection incendie</v>
      </c>
      <c r="L1134" s="1" t="s">
        <v>3832</v>
      </c>
      <c r="M1134" s="1" t="s">
        <v>172</v>
      </c>
      <c r="N1134" s="26" t="s">
        <v>19</v>
      </c>
    </row>
    <row r="1135" spans="1:14" ht="28.8" x14ac:dyDescent="0.3">
      <c r="A1135" s="23" t="s">
        <v>2757</v>
      </c>
      <c r="B1135" s="1" t="s">
        <v>3833</v>
      </c>
      <c r="C1135" s="1" t="s">
        <v>19</v>
      </c>
      <c r="D1135" s="1" t="s">
        <v>3834</v>
      </c>
      <c r="E1135" s="1" t="s">
        <v>3831</v>
      </c>
      <c r="F1135" s="1" t="s">
        <v>169</v>
      </c>
      <c r="G1135" s="1" t="s">
        <v>18</v>
      </c>
      <c r="H1135" s="1" t="s">
        <v>3335</v>
      </c>
      <c r="I1135" s="3" t="str">
        <f>VLOOKUP(H1135,[2]Sheet1!$A$2:$B$637,2,FALSE)</f>
        <v>Robinet d'incendie armé</v>
      </c>
      <c r="J1135" s="1" t="s">
        <v>2757</v>
      </c>
      <c r="K1135" s="3" t="str">
        <f>VLOOKUP(J1135,[1]Sheet1!$B$3:$C$256,2,FALSE)</f>
        <v>Protection incendie</v>
      </c>
      <c r="L1135" s="1" t="s">
        <v>3832</v>
      </c>
      <c r="M1135" s="1" t="s">
        <v>172</v>
      </c>
      <c r="N1135" s="26" t="s">
        <v>19</v>
      </c>
    </row>
    <row r="1136" spans="1:14" ht="28.8" x14ac:dyDescent="0.3">
      <c r="A1136" s="23" t="s">
        <v>2757</v>
      </c>
      <c r="B1136" s="1" t="s">
        <v>3835</v>
      </c>
      <c r="C1136" s="1" t="s">
        <v>19</v>
      </c>
      <c r="D1136" s="1" t="s">
        <v>3836</v>
      </c>
      <c r="E1136" s="1" t="s">
        <v>3837</v>
      </c>
      <c r="F1136" s="1" t="s">
        <v>169</v>
      </c>
      <c r="G1136" s="1" t="s">
        <v>18</v>
      </c>
      <c r="H1136" s="1" t="s">
        <v>3335</v>
      </c>
      <c r="I1136" s="3" t="str">
        <f>VLOOKUP(H1136,[2]Sheet1!$A$2:$B$637,2,FALSE)</f>
        <v>Robinet d'incendie armé</v>
      </c>
      <c r="J1136" s="1" t="s">
        <v>2757</v>
      </c>
      <c r="K1136" s="3" t="str">
        <f>VLOOKUP(J1136,[1]Sheet1!$B$3:$C$256,2,FALSE)</f>
        <v>Protection incendie</v>
      </c>
      <c r="L1136" s="1" t="s">
        <v>3838</v>
      </c>
      <c r="M1136" s="1" t="s">
        <v>172</v>
      </c>
      <c r="N1136" s="26" t="s">
        <v>19</v>
      </c>
    </row>
    <row r="1137" spans="1:14" ht="28.8" x14ac:dyDescent="0.3">
      <c r="A1137" s="23" t="s">
        <v>2757</v>
      </c>
      <c r="B1137" s="1" t="s">
        <v>3839</v>
      </c>
      <c r="C1137" s="1" t="s">
        <v>19</v>
      </c>
      <c r="D1137" s="1" t="s">
        <v>3840</v>
      </c>
      <c r="E1137" s="1" t="s">
        <v>3841</v>
      </c>
      <c r="F1137" s="1" t="s">
        <v>169</v>
      </c>
      <c r="G1137" s="1" t="s">
        <v>18</v>
      </c>
      <c r="H1137" s="1" t="s">
        <v>3335</v>
      </c>
      <c r="I1137" s="3" t="str">
        <f>VLOOKUP(H1137,[2]Sheet1!$A$2:$B$637,2,FALSE)</f>
        <v>Robinet d'incendie armé</v>
      </c>
      <c r="J1137" s="1" t="s">
        <v>2757</v>
      </c>
      <c r="K1137" s="3" t="str">
        <f>VLOOKUP(J1137,[1]Sheet1!$B$3:$C$256,2,FALSE)</f>
        <v>Protection incendie</v>
      </c>
      <c r="L1137" s="1" t="s">
        <v>3842</v>
      </c>
      <c r="M1137" s="1" t="s">
        <v>172</v>
      </c>
      <c r="N1137" s="26" t="s">
        <v>19</v>
      </c>
    </row>
    <row r="1138" spans="1:14" ht="28.8" x14ac:dyDescent="0.3">
      <c r="A1138" s="23" t="s">
        <v>2757</v>
      </c>
      <c r="B1138" s="1" t="s">
        <v>3843</v>
      </c>
      <c r="C1138" s="1" t="s">
        <v>19</v>
      </c>
      <c r="D1138" s="1" t="s">
        <v>3844</v>
      </c>
      <c r="E1138" s="1" t="s">
        <v>3841</v>
      </c>
      <c r="F1138" s="1" t="s">
        <v>169</v>
      </c>
      <c r="G1138" s="1" t="s">
        <v>18</v>
      </c>
      <c r="H1138" s="1" t="s">
        <v>3335</v>
      </c>
      <c r="I1138" s="3" t="str">
        <f>VLOOKUP(H1138,[2]Sheet1!$A$2:$B$637,2,FALSE)</f>
        <v>Robinet d'incendie armé</v>
      </c>
      <c r="J1138" s="1" t="s">
        <v>2757</v>
      </c>
      <c r="K1138" s="3" t="str">
        <f>VLOOKUP(J1138,[1]Sheet1!$B$3:$C$256,2,FALSE)</f>
        <v>Protection incendie</v>
      </c>
      <c r="L1138" s="1" t="s">
        <v>3842</v>
      </c>
      <c r="M1138" s="1" t="s">
        <v>172</v>
      </c>
      <c r="N1138" s="26" t="s">
        <v>19</v>
      </c>
    </row>
    <row r="1139" spans="1:14" ht="28.8" x14ac:dyDescent="0.3">
      <c r="A1139" s="23" t="s">
        <v>2757</v>
      </c>
      <c r="B1139" s="1" t="s">
        <v>3845</v>
      </c>
      <c r="C1139" s="1" t="s">
        <v>19</v>
      </c>
      <c r="D1139" s="1" t="s">
        <v>3846</v>
      </c>
      <c r="E1139" s="1" t="s">
        <v>3841</v>
      </c>
      <c r="F1139" s="1" t="s">
        <v>169</v>
      </c>
      <c r="G1139" s="1" t="s">
        <v>18</v>
      </c>
      <c r="H1139" s="1" t="s">
        <v>3335</v>
      </c>
      <c r="I1139" s="3" t="str">
        <f>VLOOKUP(H1139,[2]Sheet1!$A$2:$B$637,2,FALSE)</f>
        <v>Robinet d'incendie armé</v>
      </c>
      <c r="J1139" s="1" t="s">
        <v>2757</v>
      </c>
      <c r="K1139" s="3" t="str">
        <f>VLOOKUP(J1139,[1]Sheet1!$B$3:$C$256,2,FALSE)</f>
        <v>Protection incendie</v>
      </c>
      <c r="L1139" s="1" t="s">
        <v>3842</v>
      </c>
      <c r="M1139" s="1" t="s">
        <v>172</v>
      </c>
      <c r="N1139" s="26" t="s">
        <v>19</v>
      </c>
    </row>
    <row r="1140" spans="1:14" ht="28.8" x14ac:dyDescent="0.3">
      <c r="A1140" s="23" t="s">
        <v>2757</v>
      </c>
      <c r="B1140" s="1" t="s">
        <v>3847</v>
      </c>
      <c r="C1140" s="1" t="s">
        <v>19</v>
      </c>
      <c r="D1140" s="1" t="s">
        <v>3848</v>
      </c>
      <c r="E1140" s="1" t="s">
        <v>3849</v>
      </c>
      <c r="F1140" s="1" t="s">
        <v>1510</v>
      </c>
      <c r="G1140" s="1" t="s">
        <v>18</v>
      </c>
      <c r="H1140" s="1" t="s">
        <v>3335</v>
      </c>
      <c r="I1140" s="3" t="str">
        <f>VLOOKUP(H1140,[2]Sheet1!$A$2:$B$637,2,FALSE)</f>
        <v>Robinet d'incendie armé</v>
      </c>
      <c r="J1140" s="1" t="s">
        <v>2757</v>
      </c>
      <c r="K1140" s="3" t="str">
        <f>VLOOKUP(J1140,[1]Sheet1!$B$3:$C$256,2,FALSE)</f>
        <v>Protection incendie</v>
      </c>
      <c r="L1140" s="1" t="s">
        <v>3850</v>
      </c>
      <c r="M1140" s="1" t="s">
        <v>172</v>
      </c>
      <c r="N1140" s="26" t="s">
        <v>19</v>
      </c>
    </row>
    <row r="1141" spans="1:14" ht="28.8" x14ac:dyDescent="0.3">
      <c r="A1141" s="23" t="s">
        <v>2757</v>
      </c>
      <c r="B1141" s="1" t="s">
        <v>3851</v>
      </c>
      <c r="C1141" s="1" t="s">
        <v>19</v>
      </c>
      <c r="D1141" s="1" t="s">
        <v>3852</v>
      </c>
      <c r="E1141" s="1" t="s">
        <v>3853</v>
      </c>
      <c r="F1141" s="1" t="s">
        <v>1510</v>
      </c>
      <c r="G1141" s="1" t="s">
        <v>18</v>
      </c>
      <c r="H1141" s="1" t="s">
        <v>3335</v>
      </c>
      <c r="I1141" s="3" t="str">
        <f>VLOOKUP(H1141,[2]Sheet1!$A$2:$B$637,2,FALSE)</f>
        <v>Robinet d'incendie armé</v>
      </c>
      <c r="J1141" s="1" t="s">
        <v>2757</v>
      </c>
      <c r="K1141" s="3" t="str">
        <f>VLOOKUP(J1141,[1]Sheet1!$B$3:$C$256,2,FALSE)</f>
        <v>Protection incendie</v>
      </c>
      <c r="L1141" s="1" t="s">
        <v>3854</v>
      </c>
      <c r="M1141" s="1" t="s">
        <v>172</v>
      </c>
      <c r="N1141" s="26" t="s">
        <v>19</v>
      </c>
    </row>
    <row r="1142" spans="1:14" ht="28.8" x14ac:dyDescent="0.3">
      <c r="A1142" s="23" t="s">
        <v>2757</v>
      </c>
      <c r="B1142" s="1" t="s">
        <v>3855</v>
      </c>
      <c r="C1142" s="1" t="s">
        <v>19</v>
      </c>
      <c r="D1142" s="1" t="s">
        <v>3856</v>
      </c>
      <c r="E1142" s="1" t="s">
        <v>3857</v>
      </c>
      <c r="F1142" s="1" t="s">
        <v>268</v>
      </c>
      <c r="G1142" s="1" t="s">
        <v>18</v>
      </c>
      <c r="H1142" s="1" t="s">
        <v>3335</v>
      </c>
      <c r="I1142" s="3" t="str">
        <f>VLOOKUP(H1142,[2]Sheet1!$A$2:$B$637,2,FALSE)</f>
        <v>Robinet d'incendie armé</v>
      </c>
      <c r="J1142" s="1" t="s">
        <v>2757</v>
      </c>
      <c r="K1142" s="3" t="str">
        <f>VLOOKUP(J1142,[1]Sheet1!$B$3:$C$256,2,FALSE)</f>
        <v>Protection incendie</v>
      </c>
      <c r="L1142" s="1" t="s">
        <v>3858</v>
      </c>
      <c r="M1142" s="1" t="s">
        <v>172</v>
      </c>
      <c r="N1142" s="26" t="s">
        <v>19</v>
      </c>
    </row>
    <row r="1143" spans="1:14" ht="28.8" x14ac:dyDescent="0.3">
      <c r="A1143" s="23" t="s">
        <v>2757</v>
      </c>
      <c r="B1143" s="1" t="s">
        <v>3859</v>
      </c>
      <c r="C1143" s="1" t="s">
        <v>19</v>
      </c>
      <c r="D1143" s="1" t="s">
        <v>3860</v>
      </c>
      <c r="E1143" s="1" t="s">
        <v>3861</v>
      </c>
      <c r="F1143" s="1" t="s">
        <v>1441</v>
      </c>
      <c r="G1143" s="1" t="s">
        <v>18</v>
      </c>
      <c r="H1143" s="1" t="s">
        <v>3335</v>
      </c>
      <c r="I1143" s="3" t="str">
        <f>VLOOKUP(H1143,[2]Sheet1!$A$2:$B$637,2,FALSE)</f>
        <v>Robinet d'incendie armé</v>
      </c>
      <c r="J1143" s="1" t="s">
        <v>2757</v>
      </c>
      <c r="K1143" s="3" t="str">
        <f>VLOOKUP(J1143,[1]Sheet1!$B$3:$C$256,2,FALSE)</f>
        <v>Protection incendie</v>
      </c>
      <c r="L1143" s="1" t="s">
        <v>3862</v>
      </c>
      <c r="M1143" s="1" t="s">
        <v>172</v>
      </c>
      <c r="N1143" s="26" t="s">
        <v>19</v>
      </c>
    </row>
    <row r="1144" spans="1:14" ht="28.8" x14ac:dyDescent="0.3">
      <c r="A1144" s="23" t="s">
        <v>2757</v>
      </c>
      <c r="B1144" s="1" t="s">
        <v>3863</v>
      </c>
      <c r="C1144" s="1" t="s">
        <v>19</v>
      </c>
      <c r="D1144" s="1" t="s">
        <v>3864</v>
      </c>
      <c r="E1144" s="1" t="s">
        <v>3865</v>
      </c>
      <c r="F1144" s="1" t="s">
        <v>1463</v>
      </c>
      <c r="G1144" s="1" t="s">
        <v>18</v>
      </c>
      <c r="H1144" s="1" t="s">
        <v>3335</v>
      </c>
      <c r="I1144" s="3" t="str">
        <f>VLOOKUP(H1144,[2]Sheet1!$A$2:$B$637,2,FALSE)</f>
        <v>Robinet d'incendie armé</v>
      </c>
      <c r="J1144" s="1" t="s">
        <v>2757</v>
      </c>
      <c r="K1144" s="3" t="str">
        <f>VLOOKUP(J1144,[1]Sheet1!$B$3:$C$256,2,FALSE)</f>
        <v>Protection incendie</v>
      </c>
      <c r="L1144" s="1" t="s">
        <v>3866</v>
      </c>
      <c r="M1144" s="1" t="s">
        <v>172</v>
      </c>
      <c r="N1144" s="26" t="s">
        <v>19</v>
      </c>
    </row>
    <row r="1145" spans="1:14" ht="28.8" x14ac:dyDescent="0.3">
      <c r="A1145" s="23" t="s">
        <v>2757</v>
      </c>
      <c r="B1145" s="1" t="s">
        <v>3867</v>
      </c>
      <c r="C1145" s="1" t="s">
        <v>19</v>
      </c>
      <c r="D1145" s="1" t="s">
        <v>3868</v>
      </c>
      <c r="E1145" s="1" t="s">
        <v>3869</v>
      </c>
      <c r="F1145" s="1" t="s">
        <v>169</v>
      </c>
      <c r="G1145" s="1" t="s">
        <v>18</v>
      </c>
      <c r="H1145" s="1" t="s">
        <v>3335</v>
      </c>
      <c r="I1145" s="3" t="str">
        <f>VLOOKUP(H1145,[2]Sheet1!$A$2:$B$637,2,FALSE)</f>
        <v>Robinet d'incendie armé</v>
      </c>
      <c r="J1145" s="1" t="s">
        <v>2757</v>
      </c>
      <c r="K1145" s="3" t="str">
        <f>VLOOKUP(J1145,[1]Sheet1!$B$3:$C$256,2,FALSE)</f>
        <v>Protection incendie</v>
      </c>
      <c r="L1145" s="1" t="s">
        <v>3870</v>
      </c>
      <c r="M1145" s="1" t="s">
        <v>172</v>
      </c>
      <c r="N1145" s="26" t="s">
        <v>19</v>
      </c>
    </row>
    <row r="1146" spans="1:14" ht="28.8" x14ac:dyDescent="0.3">
      <c r="A1146" s="23" t="s">
        <v>2757</v>
      </c>
      <c r="B1146" s="1" t="s">
        <v>3871</v>
      </c>
      <c r="C1146" s="1" t="s">
        <v>19</v>
      </c>
      <c r="D1146" s="1" t="s">
        <v>3872</v>
      </c>
      <c r="E1146" s="1" t="s">
        <v>3869</v>
      </c>
      <c r="F1146" s="1" t="s">
        <v>169</v>
      </c>
      <c r="G1146" s="1" t="s">
        <v>18</v>
      </c>
      <c r="H1146" s="1" t="s">
        <v>3335</v>
      </c>
      <c r="I1146" s="3" t="str">
        <f>VLOOKUP(H1146,[2]Sheet1!$A$2:$B$637,2,FALSE)</f>
        <v>Robinet d'incendie armé</v>
      </c>
      <c r="J1146" s="1" t="s">
        <v>2757</v>
      </c>
      <c r="K1146" s="3" t="str">
        <f>VLOOKUP(J1146,[1]Sheet1!$B$3:$C$256,2,FALSE)</f>
        <v>Protection incendie</v>
      </c>
      <c r="L1146" s="1" t="s">
        <v>3870</v>
      </c>
      <c r="M1146" s="1" t="s">
        <v>172</v>
      </c>
      <c r="N1146" s="26" t="s">
        <v>19</v>
      </c>
    </row>
    <row r="1147" spans="1:14" ht="28.8" x14ac:dyDescent="0.3">
      <c r="A1147" s="23" t="s">
        <v>2757</v>
      </c>
      <c r="B1147" s="1" t="s">
        <v>3873</v>
      </c>
      <c r="C1147" s="1" t="s">
        <v>19</v>
      </c>
      <c r="D1147" s="1" t="s">
        <v>3874</v>
      </c>
      <c r="E1147" s="1" t="s">
        <v>3869</v>
      </c>
      <c r="F1147" s="1" t="s">
        <v>169</v>
      </c>
      <c r="G1147" s="1" t="s">
        <v>18</v>
      </c>
      <c r="H1147" s="1" t="s">
        <v>3335</v>
      </c>
      <c r="I1147" s="3" t="str">
        <f>VLOOKUP(H1147,[2]Sheet1!$A$2:$B$637,2,FALSE)</f>
        <v>Robinet d'incendie armé</v>
      </c>
      <c r="J1147" s="1" t="s">
        <v>2757</v>
      </c>
      <c r="K1147" s="3" t="str">
        <f>VLOOKUP(J1147,[1]Sheet1!$B$3:$C$256,2,FALSE)</f>
        <v>Protection incendie</v>
      </c>
      <c r="L1147" s="1" t="s">
        <v>3870</v>
      </c>
      <c r="M1147" s="1" t="s">
        <v>172</v>
      </c>
      <c r="N1147" s="26" t="s">
        <v>19</v>
      </c>
    </row>
    <row r="1148" spans="1:14" ht="28.8" x14ac:dyDescent="0.3">
      <c r="A1148" s="23" t="s">
        <v>2757</v>
      </c>
      <c r="B1148" s="1" t="s">
        <v>3875</v>
      </c>
      <c r="C1148" s="1" t="s">
        <v>19</v>
      </c>
      <c r="D1148" s="1" t="s">
        <v>3876</v>
      </c>
      <c r="E1148" s="1" t="s">
        <v>3877</v>
      </c>
      <c r="F1148" s="1" t="s">
        <v>169</v>
      </c>
      <c r="G1148" s="1" t="s">
        <v>18</v>
      </c>
      <c r="H1148" s="1" t="s">
        <v>3335</v>
      </c>
      <c r="I1148" s="3" t="str">
        <f>VLOOKUP(H1148,[2]Sheet1!$A$2:$B$637,2,FALSE)</f>
        <v>Robinet d'incendie armé</v>
      </c>
      <c r="J1148" s="1" t="s">
        <v>2757</v>
      </c>
      <c r="K1148" s="3" t="str">
        <f>VLOOKUP(J1148,[1]Sheet1!$B$3:$C$256,2,FALSE)</f>
        <v>Protection incendie</v>
      </c>
      <c r="L1148" s="1" t="s">
        <v>3878</v>
      </c>
      <c r="M1148" s="1" t="s">
        <v>172</v>
      </c>
      <c r="N1148" s="26" t="s">
        <v>19</v>
      </c>
    </row>
    <row r="1149" spans="1:14" ht="28.8" x14ac:dyDescent="0.3">
      <c r="A1149" s="23" t="s">
        <v>2757</v>
      </c>
      <c r="B1149" s="1" t="s">
        <v>3879</v>
      </c>
      <c r="C1149" s="1" t="s">
        <v>19</v>
      </c>
      <c r="D1149" s="1" t="s">
        <v>3880</v>
      </c>
      <c r="E1149" s="1" t="s">
        <v>3881</v>
      </c>
      <c r="F1149" s="1" t="s">
        <v>169</v>
      </c>
      <c r="G1149" s="1" t="s">
        <v>18</v>
      </c>
      <c r="H1149" s="1" t="s">
        <v>3335</v>
      </c>
      <c r="I1149" s="3" t="str">
        <f>VLOOKUP(H1149,[2]Sheet1!$A$2:$B$637,2,FALSE)</f>
        <v>Robinet d'incendie armé</v>
      </c>
      <c r="J1149" s="1" t="s">
        <v>2757</v>
      </c>
      <c r="K1149" s="3" t="str">
        <f>VLOOKUP(J1149,[1]Sheet1!$B$3:$C$256,2,FALSE)</f>
        <v>Protection incendie</v>
      </c>
      <c r="L1149" s="1" t="s">
        <v>275</v>
      </c>
      <c r="M1149" s="1" t="s">
        <v>172</v>
      </c>
      <c r="N1149" s="26" t="s">
        <v>19</v>
      </c>
    </row>
    <row r="1150" spans="1:14" ht="28.8" x14ac:dyDescent="0.3">
      <c r="A1150" s="23" t="s">
        <v>2757</v>
      </c>
      <c r="B1150" s="1" t="s">
        <v>3882</v>
      </c>
      <c r="C1150" s="1" t="s">
        <v>19</v>
      </c>
      <c r="D1150" s="1" t="s">
        <v>3883</v>
      </c>
      <c r="E1150" s="1" t="s">
        <v>3884</v>
      </c>
      <c r="F1150" s="1" t="s">
        <v>1510</v>
      </c>
      <c r="G1150" s="1" t="s">
        <v>18</v>
      </c>
      <c r="H1150" s="1" t="s">
        <v>3335</v>
      </c>
      <c r="I1150" s="3" t="str">
        <f>VLOOKUP(H1150,[2]Sheet1!$A$2:$B$637,2,FALSE)</f>
        <v>Robinet d'incendie armé</v>
      </c>
      <c r="J1150" s="1" t="s">
        <v>2757</v>
      </c>
      <c r="K1150" s="3" t="str">
        <f>VLOOKUP(J1150,[1]Sheet1!$B$3:$C$256,2,FALSE)</f>
        <v>Protection incendie</v>
      </c>
      <c r="L1150" s="1" t="s">
        <v>3885</v>
      </c>
      <c r="M1150" s="1" t="s">
        <v>172</v>
      </c>
      <c r="N1150" s="26" t="s">
        <v>19</v>
      </c>
    </row>
    <row r="1151" spans="1:14" ht="28.8" x14ac:dyDescent="0.3">
      <c r="A1151" s="23" t="s">
        <v>2757</v>
      </c>
      <c r="B1151" s="1" t="s">
        <v>3886</v>
      </c>
      <c r="C1151" s="1" t="s">
        <v>19</v>
      </c>
      <c r="D1151" s="1" t="s">
        <v>3887</v>
      </c>
      <c r="E1151" s="1" t="s">
        <v>3888</v>
      </c>
      <c r="F1151" s="1" t="s">
        <v>1599</v>
      </c>
      <c r="G1151" s="1" t="s">
        <v>18</v>
      </c>
      <c r="H1151" s="1" t="s">
        <v>3335</v>
      </c>
      <c r="I1151" s="3" t="str">
        <f>VLOOKUP(H1151,[2]Sheet1!$A$2:$B$637,2,FALSE)</f>
        <v>Robinet d'incendie armé</v>
      </c>
      <c r="J1151" s="1" t="s">
        <v>2757</v>
      </c>
      <c r="K1151" s="3" t="str">
        <f>VLOOKUP(J1151,[1]Sheet1!$B$3:$C$256,2,FALSE)</f>
        <v>Protection incendie</v>
      </c>
      <c r="L1151" s="1" t="s">
        <v>3889</v>
      </c>
      <c r="M1151" s="1" t="s">
        <v>172</v>
      </c>
      <c r="N1151" s="26" t="s">
        <v>19</v>
      </c>
    </row>
    <row r="1152" spans="1:14" ht="28.8" x14ac:dyDescent="0.3">
      <c r="A1152" s="23" t="s">
        <v>2757</v>
      </c>
      <c r="B1152" s="1" t="s">
        <v>3890</v>
      </c>
      <c r="C1152" s="1" t="s">
        <v>19</v>
      </c>
      <c r="D1152" s="1" t="s">
        <v>3891</v>
      </c>
      <c r="E1152" s="1" t="s">
        <v>3888</v>
      </c>
      <c r="F1152" s="1" t="s">
        <v>1599</v>
      </c>
      <c r="G1152" s="1" t="s">
        <v>18</v>
      </c>
      <c r="H1152" s="1" t="s">
        <v>3335</v>
      </c>
      <c r="I1152" s="3" t="str">
        <f>VLOOKUP(H1152,[2]Sheet1!$A$2:$B$637,2,FALSE)</f>
        <v>Robinet d'incendie armé</v>
      </c>
      <c r="J1152" s="1" t="s">
        <v>2757</v>
      </c>
      <c r="K1152" s="3" t="str">
        <f>VLOOKUP(J1152,[1]Sheet1!$B$3:$C$256,2,FALSE)</f>
        <v>Protection incendie</v>
      </c>
      <c r="L1152" s="1" t="s">
        <v>3889</v>
      </c>
      <c r="M1152" s="1" t="s">
        <v>172</v>
      </c>
      <c r="N1152" s="26" t="s">
        <v>19</v>
      </c>
    </row>
    <row r="1153" spans="1:14" ht="28.8" x14ac:dyDescent="0.3">
      <c r="A1153" s="23" t="s">
        <v>2757</v>
      </c>
      <c r="B1153" s="1" t="s">
        <v>3892</v>
      </c>
      <c r="C1153" s="1" t="s">
        <v>19</v>
      </c>
      <c r="D1153" s="1" t="s">
        <v>3893</v>
      </c>
      <c r="E1153" s="1" t="s">
        <v>3894</v>
      </c>
      <c r="F1153" s="1" t="s">
        <v>3895</v>
      </c>
      <c r="G1153" s="1" t="s">
        <v>130</v>
      </c>
      <c r="H1153" s="1" t="s">
        <v>3335</v>
      </c>
      <c r="I1153" s="3" t="str">
        <f>VLOOKUP(H1153,[2]Sheet1!$A$2:$B$637,2,FALSE)</f>
        <v>Robinet d'incendie armé</v>
      </c>
      <c r="J1153" s="1" t="s">
        <v>2757</v>
      </c>
      <c r="K1153" s="3" t="str">
        <f>VLOOKUP(J1153,[1]Sheet1!$B$3:$C$256,2,FALSE)</f>
        <v>Protection incendie</v>
      </c>
      <c r="L1153" s="1" t="s">
        <v>3896</v>
      </c>
      <c r="M1153" s="1" t="s">
        <v>172</v>
      </c>
      <c r="N1153" s="26" t="s">
        <v>144</v>
      </c>
    </row>
    <row r="1154" spans="1:14" ht="28.8" x14ac:dyDescent="0.3">
      <c r="A1154" s="23" t="s">
        <v>2757</v>
      </c>
      <c r="B1154" s="1" t="s">
        <v>3897</v>
      </c>
      <c r="C1154" s="1" t="s">
        <v>19</v>
      </c>
      <c r="D1154" s="1" t="s">
        <v>3898</v>
      </c>
      <c r="E1154" s="1" t="s">
        <v>3899</v>
      </c>
      <c r="F1154" s="1" t="s">
        <v>522</v>
      </c>
      <c r="G1154" s="1" t="s">
        <v>18</v>
      </c>
      <c r="H1154" s="1" t="s">
        <v>3335</v>
      </c>
      <c r="I1154" s="3" t="str">
        <f>VLOOKUP(H1154,[2]Sheet1!$A$2:$B$637,2,FALSE)</f>
        <v>Robinet d'incendie armé</v>
      </c>
      <c r="J1154" s="1" t="s">
        <v>2757</v>
      </c>
      <c r="K1154" s="3" t="str">
        <f>VLOOKUP(J1154,[1]Sheet1!$B$3:$C$256,2,FALSE)</f>
        <v>Protection incendie</v>
      </c>
      <c r="L1154" s="1" t="s">
        <v>3900</v>
      </c>
      <c r="M1154" s="1" t="s">
        <v>143</v>
      </c>
      <c r="N1154" s="26" t="s">
        <v>19</v>
      </c>
    </row>
    <row r="1155" spans="1:14" ht="28.8" x14ac:dyDescent="0.3">
      <c r="A1155" s="23" t="s">
        <v>2757</v>
      </c>
      <c r="B1155" s="1" t="s">
        <v>3901</v>
      </c>
      <c r="C1155" s="1" t="s">
        <v>19</v>
      </c>
      <c r="D1155" s="1" t="s">
        <v>3902</v>
      </c>
      <c r="E1155" s="1" t="s">
        <v>3899</v>
      </c>
      <c r="F1155" s="1" t="s">
        <v>522</v>
      </c>
      <c r="G1155" s="1" t="s">
        <v>18</v>
      </c>
      <c r="H1155" s="1" t="s">
        <v>3335</v>
      </c>
      <c r="I1155" s="3" t="str">
        <f>VLOOKUP(H1155,[2]Sheet1!$A$2:$B$637,2,FALSE)</f>
        <v>Robinet d'incendie armé</v>
      </c>
      <c r="J1155" s="1" t="s">
        <v>2757</v>
      </c>
      <c r="K1155" s="3" t="str">
        <f>VLOOKUP(J1155,[1]Sheet1!$B$3:$C$256,2,FALSE)</f>
        <v>Protection incendie</v>
      </c>
      <c r="L1155" s="1" t="s">
        <v>3900</v>
      </c>
      <c r="M1155" s="1" t="s">
        <v>143</v>
      </c>
      <c r="N1155" s="26" t="s">
        <v>19</v>
      </c>
    </row>
    <row r="1156" spans="1:14" ht="28.8" x14ac:dyDescent="0.3">
      <c r="A1156" s="23" t="s">
        <v>2757</v>
      </c>
      <c r="B1156" s="1" t="s">
        <v>3903</v>
      </c>
      <c r="C1156" s="1" t="s">
        <v>19</v>
      </c>
      <c r="D1156" s="1" t="s">
        <v>3904</v>
      </c>
      <c r="E1156" s="1" t="s">
        <v>3905</v>
      </c>
      <c r="F1156" s="1" t="s">
        <v>527</v>
      </c>
      <c r="G1156" s="1" t="s">
        <v>18</v>
      </c>
      <c r="H1156" s="1" t="s">
        <v>3335</v>
      </c>
      <c r="I1156" s="3" t="str">
        <f>VLOOKUP(H1156,[2]Sheet1!$A$2:$B$637,2,FALSE)</f>
        <v>Robinet d'incendie armé</v>
      </c>
      <c r="J1156" s="1" t="s">
        <v>2757</v>
      </c>
      <c r="K1156" s="3" t="str">
        <f>VLOOKUP(J1156,[1]Sheet1!$B$3:$C$256,2,FALSE)</f>
        <v>Protection incendie</v>
      </c>
      <c r="L1156" s="1" t="s">
        <v>528</v>
      </c>
      <c r="M1156" s="1" t="s">
        <v>143</v>
      </c>
      <c r="N1156" s="26" t="s">
        <v>19</v>
      </c>
    </row>
    <row r="1157" spans="1:14" ht="28.8" x14ac:dyDescent="0.3">
      <c r="A1157" s="23" t="s">
        <v>2757</v>
      </c>
      <c r="B1157" s="1" t="s">
        <v>3906</v>
      </c>
      <c r="C1157" s="1" t="s">
        <v>19</v>
      </c>
      <c r="D1157" s="1" t="s">
        <v>3907</v>
      </c>
      <c r="E1157" s="1" t="s">
        <v>3905</v>
      </c>
      <c r="F1157" s="1" t="s">
        <v>527</v>
      </c>
      <c r="G1157" s="1" t="s">
        <v>18</v>
      </c>
      <c r="H1157" s="1" t="s">
        <v>3335</v>
      </c>
      <c r="I1157" s="3" t="str">
        <f>VLOOKUP(H1157,[2]Sheet1!$A$2:$B$637,2,FALSE)</f>
        <v>Robinet d'incendie armé</v>
      </c>
      <c r="J1157" s="1" t="s">
        <v>2757</v>
      </c>
      <c r="K1157" s="3" t="str">
        <f>VLOOKUP(J1157,[1]Sheet1!$B$3:$C$256,2,FALSE)</f>
        <v>Protection incendie</v>
      </c>
      <c r="L1157" s="1" t="s">
        <v>528</v>
      </c>
      <c r="M1157" s="1" t="s">
        <v>143</v>
      </c>
      <c r="N1157" s="26" t="s">
        <v>19</v>
      </c>
    </row>
    <row r="1158" spans="1:14" ht="28.8" x14ac:dyDescent="0.3">
      <c r="A1158" s="23" t="s">
        <v>2757</v>
      </c>
      <c r="B1158" s="1" t="s">
        <v>3908</v>
      </c>
      <c r="C1158" s="1" t="s">
        <v>19</v>
      </c>
      <c r="D1158" s="1" t="s">
        <v>3909</v>
      </c>
      <c r="E1158" s="1" t="s">
        <v>3910</v>
      </c>
      <c r="F1158" s="1" t="s">
        <v>1441</v>
      </c>
      <c r="G1158" s="1" t="s">
        <v>18</v>
      </c>
      <c r="H1158" s="1" t="s">
        <v>3335</v>
      </c>
      <c r="I1158" s="3" t="str">
        <f>VLOOKUP(H1158,[2]Sheet1!$A$2:$B$637,2,FALSE)</f>
        <v>Robinet d'incendie armé</v>
      </c>
      <c r="J1158" s="1" t="s">
        <v>2757</v>
      </c>
      <c r="K1158" s="3" t="str">
        <f>VLOOKUP(J1158,[1]Sheet1!$B$3:$C$256,2,FALSE)</f>
        <v>Protection incendie</v>
      </c>
      <c r="L1158" s="1" t="s">
        <v>3911</v>
      </c>
      <c r="M1158" s="1" t="s">
        <v>172</v>
      </c>
      <c r="N1158" s="26" t="s">
        <v>19</v>
      </c>
    </row>
    <row r="1159" spans="1:14" ht="28.8" x14ac:dyDescent="0.3">
      <c r="A1159" s="23" t="s">
        <v>2757</v>
      </c>
      <c r="B1159" s="1" t="s">
        <v>3912</v>
      </c>
      <c r="C1159" s="1" t="s">
        <v>19</v>
      </c>
      <c r="D1159" s="1" t="s">
        <v>3913</v>
      </c>
      <c r="E1159" s="1" t="s">
        <v>3914</v>
      </c>
      <c r="F1159" s="1" t="s">
        <v>1441</v>
      </c>
      <c r="G1159" s="1" t="s">
        <v>18</v>
      </c>
      <c r="H1159" s="1" t="s">
        <v>3335</v>
      </c>
      <c r="I1159" s="3" t="str">
        <f>VLOOKUP(H1159,[2]Sheet1!$A$2:$B$637,2,FALSE)</f>
        <v>Robinet d'incendie armé</v>
      </c>
      <c r="J1159" s="1" t="s">
        <v>2757</v>
      </c>
      <c r="K1159" s="3" t="str">
        <f>VLOOKUP(J1159,[1]Sheet1!$B$3:$C$256,2,FALSE)</f>
        <v>Protection incendie</v>
      </c>
      <c r="L1159" s="1" t="s">
        <v>3915</v>
      </c>
      <c r="M1159" s="1" t="s">
        <v>172</v>
      </c>
      <c r="N1159" s="26" t="s">
        <v>19</v>
      </c>
    </row>
    <row r="1160" spans="1:14" ht="28.8" x14ac:dyDescent="0.3">
      <c r="A1160" s="23" t="s">
        <v>2757</v>
      </c>
      <c r="B1160" s="1" t="s">
        <v>3916</v>
      </c>
      <c r="C1160" s="1" t="s">
        <v>19</v>
      </c>
      <c r="D1160" s="1" t="s">
        <v>3917</v>
      </c>
      <c r="E1160" s="1" t="s">
        <v>3918</v>
      </c>
      <c r="F1160" s="1" t="s">
        <v>1699</v>
      </c>
      <c r="G1160" s="1" t="s">
        <v>18</v>
      </c>
      <c r="H1160" s="1" t="s">
        <v>3335</v>
      </c>
      <c r="I1160" s="3" t="str">
        <f>VLOOKUP(H1160,[2]Sheet1!$A$2:$B$637,2,FALSE)</f>
        <v>Robinet d'incendie armé</v>
      </c>
      <c r="J1160" s="1" t="s">
        <v>2757</v>
      </c>
      <c r="K1160" s="3" t="str">
        <f>VLOOKUP(J1160,[1]Sheet1!$B$3:$C$256,2,FALSE)</f>
        <v>Protection incendie</v>
      </c>
      <c r="L1160" s="1" t="s">
        <v>3919</v>
      </c>
      <c r="M1160" s="1" t="s">
        <v>143</v>
      </c>
      <c r="N1160" s="26" t="s">
        <v>19</v>
      </c>
    </row>
    <row r="1161" spans="1:14" ht="28.8" x14ac:dyDescent="0.3">
      <c r="A1161" s="23" t="s">
        <v>2757</v>
      </c>
      <c r="B1161" s="1" t="s">
        <v>3920</v>
      </c>
      <c r="C1161" s="1" t="s">
        <v>19</v>
      </c>
      <c r="D1161" s="1" t="s">
        <v>3921</v>
      </c>
      <c r="E1161" s="1" t="s">
        <v>3918</v>
      </c>
      <c r="F1161" s="1" t="s">
        <v>1699</v>
      </c>
      <c r="G1161" s="1" t="s">
        <v>18</v>
      </c>
      <c r="H1161" s="1" t="s">
        <v>3335</v>
      </c>
      <c r="I1161" s="3" t="str">
        <f>VLOOKUP(H1161,[2]Sheet1!$A$2:$B$637,2,FALSE)</f>
        <v>Robinet d'incendie armé</v>
      </c>
      <c r="J1161" s="1" t="s">
        <v>2757</v>
      </c>
      <c r="K1161" s="3" t="str">
        <f>VLOOKUP(J1161,[1]Sheet1!$B$3:$C$256,2,FALSE)</f>
        <v>Protection incendie</v>
      </c>
      <c r="L1161" s="1" t="s">
        <v>3919</v>
      </c>
      <c r="M1161" s="1" t="s">
        <v>143</v>
      </c>
      <c r="N1161" s="26" t="s">
        <v>19</v>
      </c>
    </row>
    <row r="1162" spans="1:14" ht="28.8" x14ac:dyDescent="0.3">
      <c r="A1162" s="23" t="s">
        <v>2757</v>
      </c>
      <c r="B1162" s="1" t="s">
        <v>3922</v>
      </c>
      <c r="C1162" s="1" t="s">
        <v>19</v>
      </c>
      <c r="D1162" s="1" t="s">
        <v>3923</v>
      </c>
      <c r="E1162" s="1" t="s">
        <v>3924</v>
      </c>
      <c r="F1162" s="1" t="s">
        <v>1699</v>
      </c>
      <c r="G1162" s="1" t="s">
        <v>18</v>
      </c>
      <c r="H1162" s="1" t="s">
        <v>3335</v>
      </c>
      <c r="I1162" s="3" t="str">
        <f>VLOOKUP(H1162,[2]Sheet1!$A$2:$B$637,2,FALSE)</f>
        <v>Robinet d'incendie armé</v>
      </c>
      <c r="J1162" s="1" t="s">
        <v>2757</v>
      </c>
      <c r="K1162" s="3" t="str">
        <f>VLOOKUP(J1162,[1]Sheet1!$B$3:$C$256,2,FALSE)</f>
        <v>Protection incendie</v>
      </c>
      <c r="L1162" s="1" t="s">
        <v>3925</v>
      </c>
      <c r="M1162" s="1" t="s">
        <v>143</v>
      </c>
      <c r="N1162" s="26" t="s">
        <v>19</v>
      </c>
    </row>
    <row r="1163" spans="1:14" ht="28.8" x14ac:dyDescent="0.3">
      <c r="A1163" s="23" t="s">
        <v>2757</v>
      </c>
      <c r="B1163" s="1" t="s">
        <v>3926</v>
      </c>
      <c r="C1163" s="1" t="s">
        <v>19</v>
      </c>
      <c r="D1163" s="1" t="s">
        <v>3927</v>
      </c>
      <c r="E1163" s="1" t="s">
        <v>3928</v>
      </c>
      <c r="F1163" s="1" t="s">
        <v>1463</v>
      </c>
      <c r="G1163" s="1" t="s">
        <v>18</v>
      </c>
      <c r="H1163" s="1" t="s">
        <v>3335</v>
      </c>
      <c r="I1163" s="3" t="str">
        <f>VLOOKUP(H1163,[2]Sheet1!$A$2:$B$637,2,FALSE)</f>
        <v>Robinet d'incendie armé</v>
      </c>
      <c r="J1163" s="1" t="s">
        <v>2757</v>
      </c>
      <c r="K1163" s="3" t="str">
        <f>VLOOKUP(J1163,[1]Sheet1!$B$3:$C$256,2,FALSE)</f>
        <v>Protection incendie</v>
      </c>
      <c r="L1163" s="1" t="s">
        <v>3929</v>
      </c>
      <c r="M1163" s="1" t="s">
        <v>172</v>
      </c>
      <c r="N1163" s="26" t="s">
        <v>19</v>
      </c>
    </row>
    <row r="1164" spans="1:14" ht="28.8" x14ac:dyDescent="0.3">
      <c r="A1164" s="23" t="s">
        <v>2757</v>
      </c>
      <c r="B1164" s="1" t="s">
        <v>3930</v>
      </c>
      <c r="C1164" s="1" t="s">
        <v>3931</v>
      </c>
      <c r="D1164" s="1" t="s">
        <v>3932</v>
      </c>
      <c r="E1164" s="1" t="s">
        <v>3933</v>
      </c>
      <c r="F1164" s="1" t="s">
        <v>1699</v>
      </c>
      <c r="G1164" s="1" t="s">
        <v>18</v>
      </c>
      <c r="H1164" s="1" t="s">
        <v>3335</v>
      </c>
      <c r="I1164" s="3" t="str">
        <f>VLOOKUP(H1164,[2]Sheet1!$A$2:$B$637,2,FALSE)</f>
        <v>Robinet d'incendie armé</v>
      </c>
      <c r="J1164" s="1" t="s">
        <v>2757</v>
      </c>
      <c r="K1164" s="3" t="str">
        <f>VLOOKUP(J1164,[1]Sheet1!$B$3:$C$256,2,FALSE)</f>
        <v>Protection incendie</v>
      </c>
      <c r="L1164" s="1" t="s">
        <v>3934</v>
      </c>
      <c r="M1164" s="1" t="s">
        <v>143</v>
      </c>
      <c r="N1164" s="26" t="s">
        <v>19</v>
      </c>
    </row>
    <row r="1165" spans="1:14" ht="28.8" x14ac:dyDescent="0.3">
      <c r="A1165" s="23" t="s">
        <v>2757</v>
      </c>
      <c r="B1165" s="1" t="s">
        <v>3935</v>
      </c>
      <c r="C1165" s="1" t="s">
        <v>19</v>
      </c>
      <c r="D1165" s="1" t="s">
        <v>3936</v>
      </c>
      <c r="E1165" s="1" t="s">
        <v>3937</v>
      </c>
      <c r="F1165" s="1" t="s">
        <v>1699</v>
      </c>
      <c r="G1165" s="1" t="s">
        <v>18</v>
      </c>
      <c r="H1165" s="1" t="s">
        <v>3335</v>
      </c>
      <c r="I1165" s="3" t="str">
        <f>VLOOKUP(H1165,[2]Sheet1!$A$2:$B$637,2,FALSE)</f>
        <v>Robinet d'incendie armé</v>
      </c>
      <c r="J1165" s="1" t="s">
        <v>2757</v>
      </c>
      <c r="K1165" s="3" t="str">
        <f>VLOOKUP(J1165,[1]Sheet1!$B$3:$C$256,2,FALSE)</f>
        <v>Protection incendie</v>
      </c>
      <c r="L1165" s="1" t="s">
        <v>3938</v>
      </c>
      <c r="M1165" s="1" t="s">
        <v>143</v>
      </c>
      <c r="N1165" s="26" t="s">
        <v>19</v>
      </c>
    </row>
    <row r="1166" spans="1:14" ht="28.8" x14ac:dyDescent="0.3">
      <c r="A1166" s="23" t="s">
        <v>2757</v>
      </c>
      <c r="B1166" s="1" t="s">
        <v>3939</v>
      </c>
      <c r="C1166" s="1" t="s">
        <v>19</v>
      </c>
      <c r="D1166" s="1" t="s">
        <v>3940</v>
      </c>
      <c r="E1166" s="1" t="s">
        <v>3941</v>
      </c>
      <c r="F1166" s="1" t="s">
        <v>1699</v>
      </c>
      <c r="G1166" s="1" t="s">
        <v>18</v>
      </c>
      <c r="H1166" s="1" t="s">
        <v>3335</v>
      </c>
      <c r="I1166" s="3" t="str">
        <f>VLOOKUP(H1166,[2]Sheet1!$A$2:$B$637,2,FALSE)</f>
        <v>Robinet d'incendie armé</v>
      </c>
      <c r="J1166" s="1" t="s">
        <v>2757</v>
      </c>
      <c r="K1166" s="3" t="str">
        <f>VLOOKUP(J1166,[1]Sheet1!$B$3:$C$256,2,FALSE)</f>
        <v>Protection incendie</v>
      </c>
      <c r="L1166" s="1" t="s">
        <v>3942</v>
      </c>
      <c r="M1166" s="1" t="s">
        <v>143</v>
      </c>
      <c r="N1166" s="26" t="s">
        <v>19</v>
      </c>
    </row>
    <row r="1167" spans="1:14" ht="28.8" x14ac:dyDescent="0.3">
      <c r="A1167" s="23" t="s">
        <v>2757</v>
      </c>
      <c r="B1167" s="1" t="s">
        <v>3943</v>
      </c>
      <c r="C1167" s="1" t="s">
        <v>19</v>
      </c>
      <c r="D1167" s="1" t="s">
        <v>3944</v>
      </c>
      <c r="E1167" s="1" t="s">
        <v>3945</v>
      </c>
      <c r="F1167" s="1" t="s">
        <v>542</v>
      </c>
      <c r="G1167" s="1" t="s">
        <v>18</v>
      </c>
      <c r="H1167" s="1" t="s">
        <v>3335</v>
      </c>
      <c r="I1167" s="3" t="str">
        <f>VLOOKUP(H1167,[2]Sheet1!$A$2:$B$637,2,FALSE)</f>
        <v>Robinet d'incendie armé</v>
      </c>
      <c r="J1167" s="1" t="s">
        <v>2757</v>
      </c>
      <c r="K1167" s="3" t="str">
        <f>VLOOKUP(J1167,[1]Sheet1!$B$3:$C$256,2,FALSE)</f>
        <v>Protection incendie</v>
      </c>
      <c r="L1167" s="1" t="s">
        <v>3946</v>
      </c>
      <c r="M1167" s="1" t="s">
        <v>143</v>
      </c>
      <c r="N1167" s="26" t="s">
        <v>19</v>
      </c>
    </row>
    <row r="1168" spans="1:14" ht="28.8" x14ac:dyDescent="0.3">
      <c r="A1168" s="23" t="s">
        <v>2757</v>
      </c>
      <c r="B1168" s="1" t="s">
        <v>3947</v>
      </c>
      <c r="C1168" s="1" t="s">
        <v>3948</v>
      </c>
      <c r="D1168" s="1" t="s">
        <v>3949</v>
      </c>
      <c r="E1168" s="1" t="s">
        <v>3950</v>
      </c>
      <c r="F1168" s="1" t="s">
        <v>542</v>
      </c>
      <c r="G1168" s="1" t="s">
        <v>18</v>
      </c>
      <c r="H1168" s="1" t="s">
        <v>3335</v>
      </c>
      <c r="I1168" s="3" t="str">
        <f>VLOOKUP(H1168,[2]Sheet1!$A$2:$B$637,2,FALSE)</f>
        <v>Robinet d'incendie armé</v>
      </c>
      <c r="J1168" s="1" t="s">
        <v>2757</v>
      </c>
      <c r="K1168" s="3" t="str">
        <f>VLOOKUP(J1168,[1]Sheet1!$B$3:$C$256,2,FALSE)</f>
        <v>Protection incendie</v>
      </c>
      <c r="L1168" s="1" t="s">
        <v>3951</v>
      </c>
      <c r="M1168" s="1" t="s">
        <v>143</v>
      </c>
      <c r="N1168" s="26" t="s">
        <v>19</v>
      </c>
    </row>
    <row r="1169" spans="1:14" ht="28.8" x14ac:dyDescent="0.3">
      <c r="A1169" s="23" t="s">
        <v>2757</v>
      </c>
      <c r="B1169" s="1" t="s">
        <v>3952</v>
      </c>
      <c r="C1169" s="1" t="s">
        <v>3953</v>
      </c>
      <c r="D1169" s="1" t="s">
        <v>3954</v>
      </c>
      <c r="E1169" s="1" t="s">
        <v>3955</v>
      </c>
      <c r="F1169" s="1" t="s">
        <v>542</v>
      </c>
      <c r="G1169" s="1" t="s">
        <v>18</v>
      </c>
      <c r="H1169" s="1" t="s">
        <v>3335</v>
      </c>
      <c r="I1169" s="3" t="str">
        <f>VLOOKUP(H1169,[2]Sheet1!$A$2:$B$637,2,FALSE)</f>
        <v>Robinet d'incendie armé</v>
      </c>
      <c r="J1169" s="1" t="s">
        <v>2757</v>
      </c>
      <c r="K1169" s="3" t="str">
        <f>VLOOKUP(J1169,[1]Sheet1!$B$3:$C$256,2,FALSE)</f>
        <v>Protection incendie</v>
      </c>
      <c r="L1169" s="1" t="s">
        <v>3956</v>
      </c>
      <c r="M1169" s="1" t="s">
        <v>143</v>
      </c>
      <c r="N1169" s="26" t="s">
        <v>19</v>
      </c>
    </row>
    <row r="1170" spans="1:14" ht="28.8" x14ac:dyDescent="0.3">
      <c r="A1170" s="23" t="s">
        <v>2757</v>
      </c>
      <c r="B1170" s="1" t="s">
        <v>3957</v>
      </c>
      <c r="C1170" s="1" t="s">
        <v>19</v>
      </c>
      <c r="D1170" s="1" t="s">
        <v>3958</v>
      </c>
      <c r="E1170" s="1" t="s">
        <v>3959</v>
      </c>
      <c r="F1170" s="1" t="s">
        <v>3960</v>
      </c>
      <c r="G1170" s="1" t="s">
        <v>18</v>
      </c>
      <c r="H1170" s="1" t="s">
        <v>3335</v>
      </c>
      <c r="I1170" s="3" t="str">
        <f>VLOOKUP(H1170,[2]Sheet1!$A$2:$B$637,2,FALSE)</f>
        <v>Robinet d'incendie armé</v>
      </c>
      <c r="J1170" s="1" t="s">
        <v>2757</v>
      </c>
      <c r="K1170" s="3" t="str">
        <f>VLOOKUP(J1170,[1]Sheet1!$B$3:$C$256,2,FALSE)</f>
        <v>Protection incendie</v>
      </c>
      <c r="L1170" s="1" t="s">
        <v>3961</v>
      </c>
      <c r="M1170" s="1" t="s">
        <v>143</v>
      </c>
      <c r="N1170" s="26" t="s">
        <v>19</v>
      </c>
    </row>
    <row r="1171" spans="1:14" ht="28.8" x14ac:dyDescent="0.3">
      <c r="A1171" s="23" t="s">
        <v>2757</v>
      </c>
      <c r="B1171" s="1" t="s">
        <v>3962</v>
      </c>
      <c r="C1171" s="1" t="s">
        <v>3963</v>
      </c>
      <c r="D1171" s="1" t="s">
        <v>3964</v>
      </c>
      <c r="E1171" s="1" t="s">
        <v>3965</v>
      </c>
      <c r="F1171" s="1" t="s">
        <v>3960</v>
      </c>
      <c r="G1171" s="1" t="s">
        <v>18</v>
      </c>
      <c r="H1171" s="1" t="s">
        <v>3335</v>
      </c>
      <c r="I1171" s="3" t="str">
        <f>VLOOKUP(H1171,[2]Sheet1!$A$2:$B$637,2,FALSE)</f>
        <v>Robinet d'incendie armé</v>
      </c>
      <c r="J1171" s="1" t="s">
        <v>2757</v>
      </c>
      <c r="K1171" s="3" t="str">
        <f>VLOOKUP(J1171,[1]Sheet1!$B$3:$C$256,2,FALSE)</f>
        <v>Protection incendie</v>
      </c>
      <c r="L1171" s="1" t="s">
        <v>3966</v>
      </c>
      <c r="M1171" s="1" t="s">
        <v>143</v>
      </c>
      <c r="N1171" s="26" t="s">
        <v>19</v>
      </c>
    </row>
    <row r="1172" spans="1:14" ht="28.8" x14ac:dyDescent="0.3">
      <c r="A1172" s="23" t="s">
        <v>2757</v>
      </c>
      <c r="B1172" s="1" t="s">
        <v>3967</v>
      </c>
      <c r="C1172" s="1" t="s">
        <v>19</v>
      </c>
      <c r="D1172" s="1" t="s">
        <v>3968</v>
      </c>
      <c r="E1172" s="1" t="s">
        <v>3969</v>
      </c>
      <c r="F1172" s="1" t="s">
        <v>288</v>
      </c>
      <c r="G1172" s="1" t="s">
        <v>18</v>
      </c>
      <c r="H1172" s="1" t="s">
        <v>3335</v>
      </c>
      <c r="I1172" s="3" t="str">
        <f>VLOOKUP(H1172,[2]Sheet1!$A$2:$B$637,2,FALSE)</f>
        <v>Robinet d'incendie armé</v>
      </c>
      <c r="J1172" s="1" t="s">
        <v>2757</v>
      </c>
      <c r="K1172" s="3" t="str">
        <f>VLOOKUP(J1172,[1]Sheet1!$B$3:$C$256,2,FALSE)</f>
        <v>Protection incendie</v>
      </c>
      <c r="L1172" s="1" t="s">
        <v>3970</v>
      </c>
      <c r="M1172" s="1" t="s">
        <v>143</v>
      </c>
      <c r="N1172" s="26" t="s">
        <v>19</v>
      </c>
    </row>
    <row r="1173" spans="1:14" ht="28.8" x14ac:dyDescent="0.3">
      <c r="A1173" s="23" t="s">
        <v>2757</v>
      </c>
      <c r="B1173" s="1" t="s">
        <v>3971</v>
      </c>
      <c r="C1173" s="1" t="s">
        <v>19</v>
      </c>
      <c r="D1173" s="1" t="s">
        <v>3972</v>
      </c>
      <c r="E1173" s="1" t="s">
        <v>3973</v>
      </c>
      <c r="F1173" s="1" t="s">
        <v>1615</v>
      </c>
      <c r="G1173" s="1" t="s">
        <v>18</v>
      </c>
      <c r="H1173" s="1" t="s">
        <v>3335</v>
      </c>
      <c r="I1173" s="3" t="str">
        <f>VLOOKUP(H1173,[2]Sheet1!$A$2:$B$637,2,FALSE)</f>
        <v>Robinet d'incendie armé</v>
      </c>
      <c r="J1173" s="1" t="s">
        <v>2757</v>
      </c>
      <c r="K1173" s="3" t="str">
        <f>VLOOKUP(J1173,[1]Sheet1!$B$3:$C$256,2,FALSE)</f>
        <v>Protection incendie</v>
      </c>
      <c r="L1173" s="1" t="s">
        <v>3974</v>
      </c>
      <c r="M1173" s="1" t="s">
        <v>143</v>
      </c>
      <c r="N1173" s="26" t="s">
        <v>19</v>
      </c>
    </row>
    <row r="1174" spans="1:14" ht="28.8" x14ac:dyDescent="0.3">
      <c r="A1174" s="23" t="s">
        <v>2757</v>
      </c>
      <c r="B1174" s="1" t="s">
        <v>3975</v>
      </c>
      <c r="C1174" s="1" t="s">
        <v>19</v>
      </c>
      <c r="D1174" s="1" t="s">
        <v>3976</v>
      </c>
      <c r="E1174" s="1" t="s">
        <v>3977</v>
      </c>
      <c r="F1174" s="1" t="s">
        <v>1699</v>
      </c>
      <c r="G1174" s="1" t="s">
        <v>18</v>
      </c>
      <c r="H1174" s="1" t="s">
        <v>3335</v>
      </c>
      <c r="I1174" s="3" t="str">
        <f>VLOOKUP(H1174,[2]Sheet1!$A$2:$B$637,2,FALSE)</f>
        <v>Robinet d'incendie armé</v>
      </c>
      <c r="J1174" s="1" t="s">
        <v>2757</v>
      </c>
      <c r="K1174" s="3" t="str">
        <f>VLOOKUP(J1174,[1]Sheet1!$B$3:$C$256,2,FALSE)</f>
        <v>Protection incendie</v>
      </c>
      <c r="L1174" s="1" t="s">
        <v>3978</v>
      </c>
      <c r="M1174" s="1" t="s">
        <v>143</v>
      </c>
      <c r="N1174" s="26" t="s">
        <v>19</v>
      </c>
    </row>
    <row r="1175" spans="1:14" ht="28.8" x14ac:dyDescent="0.3">
      <c r="A1175" s="23" t="s">
        <v>2757</v>
      </c>
      <c r="B1175" s="1" t="s">
        <v>3979</v>
      </c>
      <c r="C1175" s="1" t="s">
        <v>19</v>
      </c>
      <c r="D1175" s="1" t="s">
        <v>3980</v>
      </c>
      <c r="E1175" s="1" t="s">
        <v>3981</v>
      </c>
      <c r="F1175" s="1" t="s">
        <v>542</v>
      </c>
      <c r="G1175" s="1" t="s">
        <v>18</v>
      </c>
      <c r="H1175" s="1" t="s">
        <v>3335</v>
      </c>
      <c r="I1175" s="3" t="str">
        <f>VLOOKUP(H1175,[2]Sheet1!$A$2:$B$637,2,FALSE)</f>
        <v>Robinet d'incendie armé</v>
      </c>
      <c r="J1175" s="1" t="s">
        <v>2757</v>
      </c>
      <c r="K1175" s="3" t="str">
        <f>VLOOKUP(J1175,[1]Sheet1!$B$3:$C$256,2,FALSE)</f>
        <v>Protection incendie</v>
      </c>
      <c r="L1175" s="1" t="s">
        <v>3982</v>
      </c>
      <c r="M1175" s="1" t="s">
        <v>143</v>
      </c>
      <c r="N1175" s="26" t="s">
        <v>19</v>
      </c>
    </row>
    <row r="1176" spans="1:14" ht="28.8" x14ac:dyDescent="0.3">
      <c r="A1176" s="23" t="s">
        <v>2757</v>
      </c>
      <c r="B1176" s="1" t="s">
        <v>3983</v>
      </c>
      <c r="C1176" s="1" t="s">
        <v>19</v>
      </c>
      <c r="D1176" s="1" t="s">
        <v>3984</v>
      </c>
      <c r="E1176" s="1" t="s">
        <v>3985</v>
      </c>
      <c r="F1176" s="1" t="s">
        <v>542</v>
      </c>
      <c r="G1176" s="1" t="s">
        <v>18</v>
      </c>
      <c r="H1176" s="1" t="s">
        <v>3335</v>
      </c>
      <c r="I1176" s="3" t="str">
        <f>VLOOKUP(H1176,[2]Sheet1!$A$2:$B$637,2,FALSE)</f>
        <v>Robinet d'incendie armé</v>
      </c>
      <c r="J1176" s="1" t="s">
        <v>2757</v>
      </c>
      <c r="K1176" s="3" t="str">
        <f>VLOOKUP(J1176,[1]Sheet1!$B$3:$C$256,2,FALSE)</f>
        <v>Protection incendie</v>
      </c>
      <c r="L1176" s="1" t="s">
        <v>3986</v>
      </c>
      <c r="M1176" s="1" t="s">
        <v>143</v>
      </c>
      <c r="N1176" s="26" t="s">
        <v>19</v>
      </c>
    </row>
    <row r="1177" spans="1:14" ht="28.8" x14ac:dyDescent="0.3">
      <c r="A1177" s="23" t="s">
        <v>2757</v>
      </c>
      <c r="B1177" s="1" t="s">
        <v>3987</v>
      </c>
      <c r="C1177" s="1" t="s">
        <v>19</v>
      </c>
      <c r="D1177" s="1" t="s">
        <v>3988</v>
      </c>
      <c r="E1177" s="1" t="s">
        <v>3989</v>
      </c>
      <c r="F1177" s="1" t="s">
        <v>537</v>
      </c>
      <c r="G1177" s="1" t="s">
        <v>18</v>
      </c>
      <c r="H1177" s="1" t="s">
        <v>3335</v>
      </c>
      <c r="I1177" s="3" t="str">
        <f>VLOOKUP(H1177,[2]Sheet1!$A$2:$B$637,2,FALSE)</f>
        <v>Robinet d'incendie armé</v>
      </c>
      <c r="J1177" s="1" t="s">
        <v>2757</v>
      </c>
      <c r="K1177" s="3" t="str">
        <f>VLOOKUP(J1177,[1]Sheet1!$B$3:$C$256,2,FALSE)</f>
        <v>Protection incendie</v>
      </c>
      <c r="L1177" s="1" t="s">
        <v>3990</v>
      </c>
      <c r="M1177" s="1" t="s">
        <v>143</v>
      </c>
      <c r="N1177" s="26" t="s">
        <v>19</v>
      </c>
    </row>
    <row r="1178" spans="1:14" ht="28.8" x14ac:dyDescent="0.3">
      <c r="A1178" s="23" t="s">
        <v>2757</v>
      </c>
      <c r="B1178" s="1" t="s">
        <v>3991</v>
      </c>
      <c r="C1178" s="1" t="s">
        <v>19</v>
      </c>
      <c r="D1178" s="1" t="s">
        <v>3992</v>
      </c>
      <c r="E1178" s="1" t="s">
        <v>3993</v>
      </c>
      <c r="F1178" s="1" t="s">
        <v>537</v>
      </c>
      <c r="G1178" s="1" t="s">
        <v>18</v>
      </c>
      <c r="H1178" s="1" t="s">
        <v>3335</v>
      </c>
      <c r="I1178" s="3" t="str">
        <f>VLOOKUP(H1178,[2]Sheet1!$A$2:$B$637,2,FALSE)</f>
        <v>Robinet d'incendie armé</v>
      </c>
      <c r="J1178" s="1" t="s">
        <v>2757</v>
      </c>
      <c r="K1178" s="3" t="str">
        <f>VLOOKUP(J1178,[1]Sheet1!$B$3:$C$256,2,FALSE)</f>
        <v>Protection incendie</v>
      </c>
      <c r="L1178" s="1" t="s">
        <v>3994</v>
      </c>
      <c r="M1178" s="1" t="s">
        <v>143</v>
      </c>
      <c r="N1178" s="26" t="s">
        <v>19</v>
      </c>
    </row>
    <row r="1179" spans="1:14" ht="28.8" x14ac:dyDescent="0.3">
      <c r="A1179" s="23" t="s">
        <v>2757</v>
      </c>
      <c r="B1179" s="1" t="s">
        <v>3995</v>
      </c>
      <c r="C1179" s="1" t="s">
        <v>19</v>
      </c>
      <c r="D1179" s="1" t="s">
        <v>3996</v>
      </c>
      <c r="E1179" s="1" t="s">
        <v>3997</v>
      </c>
      <c r="F1179" s="1" t="s">
        <v>288</v>
      </c>
      <c r="G1179" s="1" t="s">
        <v>18</v>
      </c>
      <c r="H1179" s="1" t="s">
        <v>3335</v>
      </c>
      <c r="I1179" s="3" t="str">
        <f>VLOOKUP(H1179,[2]Sheet1!$A$2:$B$637,2,FALSE)</f>
        <v>Robinet d'incendie armé</v>
      </c>
      <c r="J1179" s="1" t="s">
        <v>2757</v>
      </c>
      <c r="K1179" s="3" t="str">
        <f>VLOOKUP(J1179,[1]Sheet1!$B$3:$C$256,2,FALSE)</f>
        <v>Protection incendie</v>
      </c>
      <c r="L1179" s="1" t="s">
        <v>3998</v>
      </c>
      <c r="M1179" s="1" t="s">
        <v>143</v>
      </c>
      <c r="N1179" s="26" t="s">
        <v>19</v>
      </c>
    </row>
    <row r="1180" spans="1:14" ht="28.8" x14ac:dyDescent="0.3">
      <c r="A1180" s="23" t="s">
        <v>2757</v>
      </c>
      <c r="B1180" s="1" t="s">
        <v>3999</v>
      </c>
      <c r="C1180" s="1" t="s">
        <v>4000</v>
      </c>
      <c r="D1180" s="1" t="s">
        <v>4001</v>
      </c>
      <c r="E1180" s="1" t="s">
        <v>4002</v>
      </c>
      <c r="F1180" s="1" t="s">
        <v>288</v>
      </c>
      <c r="G1180" s="1" t="s">
        <v>18</v>
      </c>
      <c r="H1180" s="1" t="s">
        <v>3335</v>
      </c>
      <c r="I1180" s="3" t="str">
        <f>VLOOKUP(H1180,[2]Sheet1!$A$2:$B$637,2,FALSE)</f>
        <v>Robinet d'incendie armé</v>
      </c>
      <c r="J1180" s="1" t="s">
        <v>2757</v>
      </c>
      <c r="K1180" s="3" t="str">
        <f>VLOOKUP(J1180,[1]Sheet1!$B$3:$C$256,2,FALSE)</f>
        <v>Protection incendie</v>
      </c>
      <c r="L1180" s="1" t="s">
        <v>4003</v>
      </c>
      <c r="M1180" s="1" t="s">
        <v>143</v>
      </c>
      <c r="N1180" s="26" t="s">
        <v>19</v>
      </c>
    </row>
    <row r="1181" spans="1:14" ht="28.8" x14ac:dyDescent="0.3">
      <c r="A1181" s="23" t="s">
        <v>2757</v>
      </c>
      <c r="B1181" s="1" t="s">
        <v>4004</v>
      </c>
      <c r="C1181" s="1" t="s">
        <v>19</v>
      </c>
      <c r="D1181" s="1" t="s">
        <v>4005</v>
      </c>
      <c r="E1181" s="1" t="s">
        <v>4006</v>
      </c>
      <c r="F1181" s="1" t="s">
        <v>288</v>
      </c>
      <c r="G1181" s="1" t="s">
        <v>18</v>
      </c>
      <c r="H1181" s="1" t="s">
        <v>3335</v>
      </c>
      <c r="I1181" s="3" t="str">
        <f>VLOOKUP(H1181,[2]Sheet1!$A$2:$B$637,2,FALSE)</f>
        <v>Robinet d'incendie armé</v>
      </c>
      <c r="J1181" s="1" t="s">
        <v>2757</v>
      </c>
      <c r="K1181" s="3" t="str">
        <f>VLOOKUP(J1181,[1]Sheet1!$B$3:$C$256,2,FALSE)</f>
        <v>Protection incendie</v>
      </c>
      <c r="L1181" s="1" t="s">
        <v>4007</v>
      </c>
      <c r="M1181" s="1" t="s">
        <v>143</v>
      </c>
      <c r="N1181" s="26" t="s">
        <v>19</v>
      </c>
    </row>
    <row r="1182" spans="1:14" ht="28.8" x14ac:dyDescent="0.3">
      <c r="A1182" s="23" t="s">
        <v>2757</v>
      </c>
      <c r="B1182" s="1" t="s">
        <v>4008</v>
      </c>
      <c r="C1182" s="1" t="s">
        <v>19</v>
      </c>
      <c r="D1182" s="1" t="s">
        <v>4009</v>
      </c>
      <c r="E1182" s="1" t="s">
        <v>4010</v>
      </c>
      <c r="F1182" s="1" t="s">
        <v>551</v>
      </c>
      <c r="G1182" s="1" t="s">
        <v>130</v>
      </c>
      <c r="H1182" s="1" t="s">
        <v>3335</v>
      </c>
      <c r="I1182" s="3" t="str">
        <f>VLOOKUP(H1182,[2]Sheet1!$A$2:$B$637,2,FALSE)</f>
        <v>Robinet d'incendie armé</v>
      </c>
      <c r="J1182" s="1" t="s">
        <v>2757</v>
      </c>
      <c r="K1182" s="3" t="str">
        <f>VLOOKUP(J1182,[1]Sheet1!$B$3:$C$256,2,FALSE)</f>
        <v>Protection incendie</v>
      </c>
      <c r="L1182" s="1" t="s">
        <v>4011</v>
      </c>
      <c r="M1182" s="1" t="s">
        <v>41</v>
      </c>
      <c r="N1182" s="26" t="s">
        <v>150</v>
      </c>
    </row>
    <row r="1183" spans="1:14" ht="28.8" x14ac:dyDescent="0.3">
      <c r="A1183" s="23" t="s">
        <v>2757</v>
      </c>
      <c r="B1183" s="1" t="s">
        <v>4012</v>
      </c>
      <c r="C1183" s="1" t="s">
        <v>19</v>
      </c>
      <c r="D1183" s="1" t="s">
        <v>4013</v>
      </c>
      <c r="E1183" s="1" t="s">
        <v>4010</v>
      </c>
      <c r="F1183" s="1" t="s">
        <v>551</v>
      </c>
      <c r="G1183" s="1" t="s">
        <v>130</v>
      </c>
      <c r="H1183" s="1" t="s">
        <v>3335</v>
      </c>
      <c r="I1183" s="3" t="str">
        <f>VLOOKUP(H1183,[2]Sheet1!$A$2:$B$637,2,FALSE)</f>
        <v>Robinet d'incendie armé</v>
      </c>
      <c r="J1183" s="1" t="s">
        <v>2757</v>
      </c>
      <c r="K1183" s="3" t="str">
        <f>VLOOKUP(J1183,[1]Sheet1!$B$3:$C$256,2,FALSE)</f>
        <v>Protection incendie</v>
      </c>
      <c r="L1183" s="1" t="s">
        <v>4011</v>
      </c>
      <c r="M1183" s="1" t="s">
        <v>41</v>
      </c>
      <c r="N1183" s="26" t="s">
        <v>150</v>
      </c>
    </row>
    <row r="1184" spans="1:14" ht="28.8" x14ac:dyDescent="0.3">
      <c r="A1184" s="23" t="s">
        <v>2757</v>
      </c>
      <c r="B1184" s="1" t="s">
        <v>4014</v>
      </c>
      <c r="C1184" s="1" t="s">
        <v>19</v>
      </c>
      <c r="D1184" s="1" t="s">
        <v>4015</v>
      </c>
      <c r="E1184" s="1" t="s">
        <v>4016</v>
      </c>
      <c r="F1184" s="1" t="s">
        <v>1832</v>
      </c>
      <c r="G1184" s="1" t="s">
        <v>18</v>
      </c>
      <c r="H1184" s="1" t="s">
        <v>3335</v>
      </c>
      <c r="I1184" s="3" t="str">
        <f>VLOOKUP(H1184,[2]Sheet1!$A$2:$B$637,2,FALSE)</f>
        <v>Robinet d'incendie armé</v>
      </c>
      <c r="J1184" s="1" t="s">
        <v>2757</v>
      </c>
      <c r="K1184" s="3" t="str">
        <f>VLOOKUP(J1184,[1]Sheet1!$B$3:$C$256,2,FALSE)</f>
        <v>Protection incendie</v>
      </c>
      <c r="L1184" s="1" t="s">
        <v>4017</v>
      </c>
      <c r="M1184" s="1" t="s">
        <v>41</v>
      </c>
      <c r="N1184" s="26" t="s">
        <v>19</v>
      </c>
    </row>
    <row r="1185" spans="1:14" ht="28.8" x14ac:dyDescent="0.3">
      <c r="A1185" s="23" t="s">
        <v>2757</v>
      </c>
      <c r="B1185" s="1" t="s">
        <v>4018</v>
      </c>
      <c r="C1185" s="1" t="s">
        <v>19</v>
      </c>
      <c r="D1185" s="1" t="s">
        <v>4019</v>
      </c>
      <c r="E1185" s="1" t="s">
        <v>4016</v>
      </c>
      <c r="F1185" s="1" t="s">
        <v>1832</v>
      </c>
      <c r="G1185" s="1" t="s">
        <v>18</v>
      </c>
      <c r="H1185" s="1" t="s">
        <v>3335</v>
      </c>
      <c r="I1185" s="3" t="str">
        <f>VLOOKUP(H1185,[2]Sheet1!$A$2:$B$637,2,FALSE)</f>
        <v>Robinet d'incendie armé</v>
      </c>
      <c r="J1185" s="1" t="s">
        <v>2757</v>
      </c>
      <c r="K1185" s="3" t="str">
        <f>VLOOKUP(J1185,[1]Sheet1!$B$3:$C$256,2,FALSE)</f>
        <v>Protection incendie</v>
      </c>
      <c r="L1185" s="1" t="s">
        <v>4017</v>
      </c>
      <c r="M1185" s="1" t="s">
        <v>41</v>
      </c>
      <c r="N1185" s="26" t="s">
        <v>19</v>
      </c>
    </row>
    <row r="1186" spans="1:14" ht="28.8" x14ac:dyDescent="0.3">
      <c r="A1186" s="23" t="s">
        <v>2757</v>
      </c>
      <c r="B1186" s="1" t="s">
        <v>4020</v>
      </c>
      <c r="C1186" s="1" t="s">
        <v>19</v>
      </c>
      <c r="D1186" s="1" t="s">
        <v>4021</v>
      </c>
      <c r="E1186" s="1" t="s">
        <v>4022</v>
      </c>
      <c r="F1186" s="1" t="s">
        <v>176</v>
      </c>
      <c r="G1186" s="1" t="s">
        <v>18</v>
      </c>
      <c r="H1186" s="1" t="s">
        <v>3335</v>
      </c>
      <c r="I1186" s="3" t="str">
        <f>VLOOKUP(H1186,[2]Sheet1!$A$2:$B$637,2,FALSE)</f>
        <v>Robinet d'incendie armé</v>
      </c>
      <c r="J1186" s="1" t="s">
        <v>2757</v>
      </c>
      <c r="K1186" s="3" t="str">
        <f>VLOOKUP(J1186,[1]Sheet1!$B$3:$C$256,2,FALSE)</f>
        <v>Protection incendie</v>
      </c>
      <c r="L1186" s="1" t="s">
        <v>4023</v>
      </c>
      <c r="M1186" s="1" t="s">
        <v>41</v>
      </c>
      <c r="N1186" s="26" t="s">
        <v>19</v>
      </c>
    </row>
    <row r="1187" spans="1:14" ht="28.8" x14ac:dyDescent="0.3">
      <c r="A1187" s="23" t="s">
        <v>2757</v>
      </c>
      <c r="B1187" s="1" t="s">
        <v>4024</v>
      </c>
      <c r="C1187" s="1" t="s">
        <v>19</v>
      </c>
      <c r="D1187" s="1" t="s">
        <v>4025</v>
      </c>
      <c r="E1187" s="1" t="s">
        <v>4026</v>
      </c>
      <c r="F1187" s="1" t="s">
        <v>176</v>
      </c>
      <c r="G1187" s="1" t="s">
        <v>18</v>
      </c>
      <c r="H1187" s="1" t="s">
        <v>3335</v>
      </c>
      <c r="I1187" s="3" t="str">
        <f>VLOOKUP(H1187,[2]Sheet1!$A$2:$B$637,2,FALSE)</f>
        <v>Robinet d'incendie armé</v>
      </c>
      <c r="J1187" s="1" t="s">
        <v>2757</v>
      </c>
      <c r="K1187" s="3" t="str">
        <f>VLOOKUP(J1187,[1]Sheet1!$B$3:$C$256,2,FALSE)</f>
        <v>Protection incendie</v>
      </c>
      <c r="L1187" s="1" t="s">
        <v>4027</v>
      </c>
      <c r="M1187" s="1" t="s">
        <v>41</v>
      </c>
      <c r="N1187" s="26" t="s">
        <v>19</v>
      </c>
    </row>
    <row r="1188" spans="1:14" ht="28.8" x14ac:dyDescent="0.3">
      <c r="A1188" s="23" t="s">
        <v>2757</v>
      </c>
      <c r="B1188" s="1" t="s">
        <v>4028</v>
      </c>
      <c r="C1188" s="1" t="s">
        <v>19</v>
      </c>
      <c r="D1188" s="1" t="s">
        <v>4029</v>
      </c>
      <c r="E1188" s="1" t="s">
        <v>4030</v>
      </c>
      <c r="F1188" s="1" t="s">
        <v>1832</v>
      </c>
      <c r="G1188" s="1" t="s">
        <v>18</v>
      </c>
      <c r="H1188" s="1" t="s">
        <v>3335</v>
      </c>
      <c r="I1188" s="3" t="str">
        <f>VLOOKUP(H1188,[2]Sheet1!$A$2:$B$637,2,FALSE)</f>
        <v>Robinet d'incendie armé</v>
      </c>
      <c r="J1188" s="1" t="s">
        <v>2757</v>
      </c>
      <c r="K1188" s="3" t="str">
        <f>VLOOKUP(J1188,[1]Sheet1!$B$3:$C$256,2,FALSE)</f>
        <v>Protection incendie</v>
      </c>
      <c r="L1188" s="1" t="s">
        <v>4031</v>
      </c>
      <c r="M1188" s="1" t="s">
        <v>41</v>
      </c>
      <c r="N1188" s="26" t="s">
        <v>19</v>
      </c>
    </row>
    <row r="1189" spans="1:14" ht="28.8" x14ac:dyDescent="0.3">
      <c r="A1189" s="23" t="s">
        <v>2757</v>
      </c>
      <c r="B1189" s="1" t="s">
        <v>4032</v>
      </c>
      <c r="C1189" s="1" t="s">
        <v>19</v>
      </c>
      <c r="D1189" s="1" t="s">
        <v>4033</v>
      </c>
      <c r="E1189" s="1" t="s">
        <v>4034</v>
      </c>
      <c r="F1189" s="1" t="s">
        <v>176</v>
      </c>
      <c r="G1189" s="1" t="s">
        <v>18</v>
      </c>
      <c r="H1189" s="1" t="s">
        <v>3335</v>
      </c>
      <c r="I1189" s="3" t="str">
        <f>VLOOKUP(H1189,[2]Sheet1!$A$2:$B$637,2,FALSE)</f>
        <v>Robinet d'incendie armé</v>
      </c>
      <c r="J1189" s="1" t="s">
        <v>2757</v>
      </c>
      <c r="K1189" s="3" t="str">
        <f>VLOOKUP(J1189,[1]Sheet1!$B$3:$C$256,2,FALSE)</f>
        <v>Protection incendie</v>
      </c>
      <c r="L1189" s="1" t="s">
        <v>4035</v>
      </c>
      <c r="M1189" s="1" t="s">
        <v>41</v>
      </c>
      <c r="N1189" s="26" t="s">
        <v>19</v>
      </c>
    </row>
    <row r="1190" spans="1:14" ht="28.8" x14ac:dyDescent="0.3">
      <c r="A1190" s="23" t="s">
        <v>2757</v>
      </c>
      <c r="B1190" s="1" t="s">
        <v>4036</v>
      </c>
      <c r="C1190" s="1" t="s">
        <v>4037</v>
      </c>
      <c r="D1190" s="1" t="s">
        <v>4038</v>
      </c>
      <c r="E1190" s="1" t="s">
        <v>4039</v>
      </c>
      <c r="F1190" s="1" t="s">
        <v>176</v>
      </c>
      <c r="G1190" s="1" t="s">
        <v>18</v>
      </c>
      <c r="H1190" s="1" t="s">
        <v>3335</v>
      </c>
      <c r="I1190" s="3" t="str">
        <f>VLOOKUP(H1190,[2]Sheet1!$A$2:$B$637,2,FALSE)</f>
        <v>Robinet d'incendie armé</v>
      </c>
      <c r="J1190" s="1" t="s">
        <v>2757</v>
      </c>
      <c r="K1190" s="3" t="str">
        <f>VLOOKUP(J1190,[1]Sheet1!$B$3:$C$256,2,FALSE)</f>
        <v>Protection incendie</v>
      </c>
      <c r="L1190" s="1" t="s">
        <v>4040</v>
      </c>
      <c r="M1190" s="1" t="s">
        <v>41</v>
      </c>
      <c r="N1190" s="26" t="s">
        <v>19</v>
      </c>
    </row>
    <row r="1191" spans="1:14" ht="28.8" x14ac:dyDescent="0.3">
      <c r="A1191" s="23" t="s">
        <v>2757</v>
      </c>
      <c r="B1191" s="1" t="s">
        <v>4041</v>
      </c>
      <c r="C1191" s="1" t="s">
        <v>4042</v>
      </c>
      <c r="D1191" s="1" t="s">
        <v>4043</v>
      </c>
      <c r="E1191" s="1" t="s">
        <v>4044</v>
      </c>
      <c r="F1191" s="1" t="s">
        <v>176</v>
      </c>
      <c r="G1191" s="1" t="s">
        <v>18</v>
      </c>
      <c r="H1191" s="1" t="s">
        <v>3335</v>
      </c>
      <c r="I1191" s="3" t="str">
        <f>VLOOKUP(H1191,[2]Sheet1!$A$2:$B$637,2,FALSE)</f>
        <v>Robinet d'incendie armé</v>
      </c>
      <c r="J1191" s="1" t="s">
        <v>2757</v>
      </c>
      <c r="K1191" s="3" t="str">
        <f>VLOOKUP(J1191,[1]Sheet1!$B$3:$C$256,2,FALSE)</f>
        <v>Protection incendie</v>
      </c>
      <c r="L1191" s="1" t="s">
        <v>4045</v>
      </c>
      <c r="M1191" s="1" t="s">
        <v>41</v>
      </c>
      <c r="N1191" s="26" t="s">
        <v>19</v>
      </c>
    </row>
    <row r="1192" spans="1:14" ht="28.8" x14ac:dyDescent="0.3">
      <c r="A1192" s="23" t="s">
        <v>2757</v>
      </c>
      <c r="B1192" s="1" t="s">
        <v>4046</v>
      </c>
      <c r="C1192" s="1" t="s">
        <v>4047</v>
      </c>
      <c r="D1192" s="1" t="s">
        <v>4048</v>
      </c>
      <c r="E1192" s="1" t="s">
        <v>4049</v>
      </c>
      <c r="F1192" s="1" t="s">
        <v>39</v>
      </c>
      <c r="G1192" s="1" t="s">
        <v>18</v>
      </c>
      <c r="H1192" s="1" t="s">
        <v>3335</v>
      </c>
      <c r="I1192" s="3" t="str">
        <f>VLOOKUP(H1192,[2]Sheet1!$A$2:$B$637,2,FALSE)</f>
        <v>Robinet d'incendie armé</v>
      </c>
      <c r="J1192" s="1" t="s">
        <v>2757</v>
      </c>
      <c r="K1192" s="3" t="str">
        <f>VLOOKUP(J1192,[1]Sheet1!$B$3:$C$256,2,FALSE)</f>
        <v>Protection incendie</v>
      </c>
      <c r="L1192" s="1" t="s">
        <v>4050</v>
      </c>
      <c r="M1192" s="1" t="s">
        <v>41</v>
      </c>
      <c r="N1192" s="26" t="s">
        <v>19</v>
      </c>
    </row>
    <row r="1193" spans="1:14" ht="28.8" x14ac:dyDescent="0.3">
      <c r="A1193" s="23" t="s">
        <v>2757</v>
      </c>
      <c r="B1193" s="1" t="s">
        <v>4051</v>
      </c>
      <c r="C1193" s="1" t="s">
        <v>19</v>
      </c>
      <c r="D1193" s="1" t="s">
        <v>4052</v>
      </c>
      <c r="E1193" s="1" t="s">
        <v>4053</v>
      </c>
      <c r="F1193" s="1" t="s">
        <v>148</v>
      </c>
      <c r="G1193" s="1" t="s">
        <v>18</v>
      </c>
      <c r="H1193" s="1" t="s">
        <v>3335</v>
      </c>
      <c r="I1193" s="3" t="str">
        <f>VLOOKUP(H1193,[2]Sheet1!$A$2:$B$637,2,FALSE)</f>
        <v>Robinet d'incendie armé</v>
      </c>
      <c r="J1193" s="1" t="s">
        <v>2757</v>
      </c>
      <c r="K1193" s="3" t="str">
        <f>VLOOKUP(J1193,[1]Sheet1!$B$3:$C$256,2,FALSE)</f>
        <v>Protection incendie</v>
      </c>
      <c r="L1193" s="1" t="s">
        <v>4054</v>
      </c>
      <c r="M1193" s="1" t="s">
        <v>41</v>
      </c>
      <c r="N1193" s="26" t="s">
        <v>19</v>
      </c>
    </row>
    <row r="1194" spans="1:14" ht="28.8" x14ac:dyDescent="0.3">
      <c r="A1194" s="23" t="s">
        <v>2757</v>
      </c>
      <c r="B1194" s="1" t="s">
        <v>4055</v>
      </c>
      <c r="C1194" s="1" t="s">
        <v>4056</v>
      </c>
      <c r="D1194" s="1" t="s">
        <v>4057</v>
      </c>
      <c r="E1194" s="1" t="s">
        <v>4058</v>
      </c>
      <c r="F1194" s="1" t="s">
        <v>148</v>
      </c>
      <c r="G1194" s="1" t="s">
        <v>18</v>
      </c>
      <c r="H1194" s="1" t="s">
        <v>3335</v>
      </c>
      <c r="I1194" s="3" t="str">
        <f>VLOOKUP(H1194,[2]Sheet1!$A$2:$B$637,2,FALSE)</f>
        <v>Robinet d'incendie armé</v>
      </c>
      <c r="J1194" s="1" t="s">
        <v>2757</v>
      </c>
      <c r="K1194" s="3" t="str">
        <f>VLOOKUP(J1194,[1]Sheet1!$B$3:$C$256,2,FALSE)</f>
        <v>Protection incendie</v>
      </c>
      <c r="L1194" s="1" t="s">
        <v>4059</v>
      </c>
      <c r="M1194" s="1" t="s">
        <v>41</v>
      </c>
      <c r="N1194" s="26" t="s">
        <v>19</v>
      </c>
    </row>
    <row r="1195" spans="1:14" ht="28.8" x14ac:dyDescent="0.3">
      <c r="A1195" s="23" t="s">
        <v>2757</v>
      </c>
      <c r="B1195" s="1" t="s">
        <v>4060</v>
      </c>
      <c r="C1195" s="1" t="s">
        <v>4061</v>
      </c>
      <c r="D1195" s="1" t="s">
        <v>4062</v>
      </c>
      <c r="E1195" s="1" t="s">
        <v>4058</v>
      </c>
      <c r="F1195" s="1" t="s">
        <v>148</v>
      </c>
      <c r="G1195" s="1" t="s">
        <v>18</v>
      </c>
      <c r="H1195" s="1" t="s">
        <v>3335</v>
      </c>
      <c r="I1195" s="3" t="str">
        <f>VLOOKUP(H1195,[2]Sheet1!$A$2:$B$637,2,FALSE)</f>
        <v>Robinet d'incendie armé</v>
      </c>
      <c r="J1195" s="1" t="s">
        <v>2757</v>
      </c>
      <c r="K1195" s="3" t="str">
        <f>VLOOKUP(J1195,[1]Sheet1!$B$3:$C$256,2,FALSE)</f>
        <v>Protection incendie</v>
      </c>
      <c r="L1195" s="1" t="s">
        <v>4059</v>
      </c>
      <c r="M1195" s="1" t="s">
        <v>41</v>
      </c>
      <c r="N1195" s="26" t="s">
        <v>19</v>
      </c>
    </row>
    <row r="1196" spans="1:14" ht="28.8" x14ac:dyDescent="0.3">
      <c r="A1196" s="23" t="s">
        <v>2757</v>
      </c>
      <c r="B1196" s="1" t="s">
        <v>4063</v>
      </c>
      <c r="C1196" s="1" t="s">
        <v>4064</v>
      </c>
      <c r="D1196" s="1" t="s">
        <v>4065</v>
      </c>
      <c r="E1196" s="1" t="s">
        <v>4058</v>
      </c>
      <c r="F1196" s="1" t="s">
        <v>148</v>
      </c>
      <c r="G1196" s="1" t="s">
        <v>18</v>
      </c>
      <c r="H1196" s="1" t="s">
        <v>3335</v>
      </c>
      <c r="I1196" s="3" t="str">
        <f>VLOOKUP(H1196,[2]Sheet1!$A$2:$B$637,2,FALSE)</f>
        <v>Robinet d'incendie armé</v>
      </c>
      <c r="J1196" s="1" t="s">
        <v>2757</v>
      </c>
      <c r="K1196" s="3" t="str">
        <f>VLOOKUP(J1196,[1]Sheet1!$B$3:$C$256,2,FALSE)</f>
        <v>Protection incendie</v>
      </c>
      <c r="L1196" s="1" t="s">
        <v>4059</v>
      </c>
      <c r="M1196" s="1" t="s">
        <v>41</v>
      </c>
      <c r="N1196" s="26" t="s">
        <v>19</v>
      </c>
    </row>
    <row r="1197" spans="1:14" ht="28.8" x14ac:dyDescent="0.3">
      <c r="A1197" s="23" t="s">
        <v>2757</v>
      </c>
      <c r="B1197" s="1" t="s">
        <v>4066</v>
      </c>
      <c r="C1197" s="1" t="s">
        <v>4067</v>
      </c>
      <c r="D1197" s="1" t="s">
        <v>4068</v>
      </c>
      <c r="E1197" s="1" t="s">
        <v>4058</v>
      </c>
      <c r="F1197" s="1" t="s">
        <v>148</v>
      </c>
      <c r="G1197" s="1" t="s">
        <v>18</v>
      </c>
      <c r="H1197" s="1" t="s">
        <v>3335</v>
      </c>
      <c r="I1197" s="3" t="str">
        <f>VLOOKUP(H1197,[2]Sheet1!$A$2:$B$637,2,FALSE)</f>
        <v>Robinet d'incendie armé</v>
      </c>
      <c r="J1197" s="1" t="s">
        <v>2757</v>
      </c>
      <c r="K1197" s="3" t="str">
        <f>VLOOKUP(J1197,[1]Sheet1!$B$3:$C$256,2,FALSE)</f>
        <v>Protection incendie</v>
      </c>
      <c r="L1197" s="1" t="s">
        <v>4059</v>
      </c>
      <c r="M1197" s="1" t="s">
        <v>41</v>
      </c>
      <c r="N1197" s="26" t="s">
        <v>19</v>
      </c>
    </row>
    <row r="1198" spans="1:14" ht="28.8" x14ac:dyDescent="0.3">
      <c r="A1198" s="23" t="s">
        <v>2757</v>
      </c>
      <c r="B1198" s="1" t="s">
        <v>4069</v>
      </c>
      <c r="C1198" s="1" t="s">
        <v>4070</v>
      </c>
      <c r="D1198" s="1" t="s">
        <v>4071</v>
      </c>
      <c r="E1198" s="1" t="s">
        <v>4058</v>
      </c>
      <c r="F1198" s="1" t="s">
        <v>148</v>
      </c>
      <c r="G1198" s="1" t="s">
        <v>18</v>
      </c>
      <c r="H1198" s="1" t="s">
        <v>3335</v>
      </c>
      <c r="I1198" s="3" t="str">
        <f>VLOOKUP(H1198,[2]Sheet1!$A$2:$B$637,2,FALSE)</f>
        <v>Robinet d'incendie armé</v>
      </c>
      <c r="J1198" s="1" t="s">
        <v>2757</v>
      </c>
      <c r="K1198" s="3" t="str">
        <f>VLOOKUP(J1198,[1]Sheet1!$B$3:$C$256,2,FALSE)</f>
        <v>Protection incendie</v>
      </c>
      <c r="L1198" s="1" t="s">
        <v>4059</v>
      </c>
      <c r="M1198" s="1" t="s">
        <v>41</v>
      </c>
      <c r="N1198" s="26" t="s">
        <v>19</v>
      </c>
    </row>
    <row r="1199" spans="1:14" ht="28.8" x14ac:dyDescent="0.3">
      <c r="A1199" s="23" t="s">
        <v>2757</v>
      </c>
      <c r="B1199" s="1" t="s">
        <v>4072</v>
      </c>
      <c r="C1199" s="1" t="s">
        <v>19</v>
      </c>
      <c r="D1199" s="1" t="s">
        <v>4073</v>
      </c>
      <c r="E1199" s="1" t="s">
        <v>4058</v>
      </c>
      <c r="F1199" s="1" t="s">
        <v>148</v>
      </c>
      <c r="G1199" s="1" t="s">
        <v>18</v>
      </c>
      <c r="H1199" s="1" t="s">
        <v>3335</v>
      </c>
      <c r="I1199" s="3" t="str">
        <f>VLOOKUP(H1199,[2]Sheet1!$A$2:$B$637,2,FALSE)</f>
        <v>Robinet d'incendie armé</v>
      </c>
      <c r="J1199" s="1" t="s">
        <v>2757</v>
      </c>
      <c r="K1199" s="3" t="str">
        <f>VLOOKUP(J1199,[1]Sheet1!$B$3:$C$256,2,FALSE)</f>
        <v>Protection incendie</v>
      </c>
      <c r="L1199" s="1" t="s">
        <v>4059</v>
      </c>
      <c r="M1199" s="1" t="s">
        <v>41</v>
      </c>
      <c r="N1199" s="26" t="s">
        <v>19</v>
      </c>
    </row>
    <row r="1200" spans="1:14" ht="28.8" x14ac:dyDescent="0.3">
      <c r="A1200" s="23" t="s">
        <v>2757</v>
      </c>
      <c r="B1200" s="1" t="s">
        <v>4074</v>
      </c>
      <c r="C1200" s="1" t="s">
        <v>4075</v>
      </c>
      <c r="D1200" s="1" t="s">
        <v>4076</v>
      </c>
      <c r="E1200" s="1" t="s">
        <v>4077</v>
      </c>
      <c r="F1200" s="1" t="s">
        <v>148</v>
      </c>
      <c r="G1200" s="1" t="s">
        <v>18</v>
      </c>
      <c r="H1200" s="1" t="s">
        <v>3335</v>
      </c>
      <c r="I1200" s="3" t="str">
        <f>VLOOKUP(H1200,[2]Sheet1!$A$2:$B$637,2,FALSE)</f>
        <v>Robinet d'incendie armé</v>
      </c>
      <c r="J1200" s="1" t="s">
        <v>2757</v>
      </c>
      <c r="K1200" s="3" t="str">
        <f>VLOOKUP(J1200,[1]Sheet1!$B$3:$C$256,2,FALSE)</f>
        <v>Protection incendie</v>
      </c>
      <c r="L1200" s="1" t="s">
        <v>4078</v>
      </c>
      <c r="M1200" s="1" t="s">
        <v>41</v>
      </c>
      <c r="N1200" s="26" t="s">
        <v>19</v>
      </c>
    </row>
    <row r="1201" spans="1:14" ht="28.8" x14ac:dyDescent="0.3">
      <c r="A1201" s="23" t="s">
        <v>2757</v>
      </c>
      <c r="B1201" s="1" t="s">
        <v>4079</v>
      </c>
      <c r="C1201" s="1" t="s">
        <v>19</v>
      </c>
      <c r="D1201" s="1" t="s">
        <v>4080</v>
      </c>
      <c r="E1201" s="1" t="s">
        <v>4081</v>
      </c>
      <c r="F1201" s="1" t="s">
        <v>148</v>
      </c>
      <c r="G1201" s="1" t="s">
        <v>18</v>
      </c>
      <c r="H1201" s="1" t="s">
        <v>3335</v>
      </c>
      <c r="I1201" s="3" t="str">
        <f>VLOOKUP(H1201,[2]Sheet1!$A$2:$B$637,2,FALSE)</f>
        <v>Robinet d'incendie armé</v>
      </c>
      <c r="J1201" s="1" t="s">
        <v>2757</v>
      </c>
      <c r="K1201" s="3" t="str">
        <f>VLOOKUP(J1201,[1]Sheet1!$B$3:$C$256,2,FALSE)</f>
        <v>Protection incendie</v>
      </c>
      <c r="L1201" s="1" t="s">
        <v>4082</v>
      </c>
      <c r="M1201" s="1" t="s">
        <v>41</v>
      </c>
      <c r="N1201" s="26" t="s">
        <v>19</v>
      </c>
    </row>
    <row r="1202" spans="1:14" ht="28.8" x14ac:dyDescent="0.3">
      <c r="A1202" s="23" t="s">
        <v>2757</v>
      </c>
      <c r="B1202" s="1" t="s">
        <v>4083</v>
      </c>
      <c r="C1202" s="1" t="s">
        <v>19</v>
      </c>
      <c r="D1202" s="1" t="s">
        <v>4084</v>
      </c>
      <c r="E1202" s="1" t="s">
        <v>4085</v>
      </c>
      <c r="F1202" s="1" t="s">
        <v>148</v>
      </c>
      <c r="G1202" s="1" t="s">
        <v>18</v>
      </c>
      <c r="H1202" s="1" t="s">
        <v>3335</v>
      </c>
      <c r="I1202" s="3" t="str">
        <f>VLOOKUP(H1202,[2]Sheet1!$A$2:$B$637,2,FALSE)</f>
        <v>Robinet d'incendie armé</v>
      </c>
      <c r="J1202" s="1" t="s">
        <v>2757</v>
      </c>
      <c r="K1202" s="3" t="str">
        <f>VLOOKUP(J1202,[1]Sheet1!$B$3:$C$256,2,FALSE)</f>
        <v>Protection incendie</v>
      </c>
      <c r="L1202" s="1" t="s">
        <v>149</v>
      </c>
      <c r="M1202" s="1" t="s">
        <v>41</v>
      </c>
      <c r="N1202" s="26" t="s">
        <v>19</v>
      </c>
    </row>
    <row r="1203" spans="1:14" ht="28.8" x14ac:dyDescent="0.3">
      <c r="A1203" s="23" t="s">
        <v>2757</v>
      </c>
      <c r="B1203" s="1" t="s">
        <v>4086</v>
      </c>
      <c r="C1203" s="1" t="s">
        <v>19</v>
      </c>
      <c r="D1203" s="1" t="s">
        <v>4087</v>
      </c>
      <c r="E1203" s="1" t="s">
        <v>4085</v>
      </c>
      <c r="F1203" s="1" t="s">
        <v>148</v>
      </c>
      <c r="G1203" s="1" t="s">
        <v>18</v>
      </c>
      <c r="H1203" s="1" t="s">
        <v>3335</v>
      </c>
      <c r="I1203" s="3" t="str">
        <f>VLOOKUP(H1203,[2]Sheet1!$A$2:$B$637,2,FALSE)</f>
        <v>Robinet d'incendie armé</v>
      </c>
      <c r="J1203" s="1" t="s">
        <v>2757</v>
      </c>
      <c r="K1203" s="3" t="str">
        <f>VLOOKUP(J1203,[1]Sheet1!$B$3:$C$256,2,FALSE)</f>
        <v>Protection incendie</v>
      </c>
      <c r="L1203" s="1" t="s">
        <v>149</v>
      </c>
      <c r="M1203" s="1" t="s">
        <v>41</v>
      </c>
      <c r="N1203" s="26" t="s">
        <v>19</v>
      </c>
    </row>
    <row r="1204" spans="1:14" ht="28.8" x14ac:dyDescent="0.3">
      <c r="A1204" s="23" t="s">
        <v>2757</v>
      </c>
      <c r="B1204" s="1" t="s">
        <v>4088</v>
      </c>
      <c r="C1204" s="1" t="s">
        <v>4089</v>
      </c>
      <c r="D1204" s="1" t="s">
        <v>4090</v>
      </c>
      <c r="E1204" s="1" t="s">
        <v>4091</v>
      </c>
      <c r="F1204" s="1" t="s">
        <v>307</v>
      </c>
      <c r="G1204" s="1" t="s">
        <v>18</v>
      </c>
      <c r="H1204" s="1" t="s">
        <v>3335</v>
      </c>
      <c r="I1204" s="3" t="str">
        <f>VLOOKUP(H1204,[2]Sheet1!$A$2:$B$637,2,FALSE)</f>
        <v>Robinet d'incendie armé</v>
      </c>
      <c r="J1204" s="1" t="s">
        <v>2757</v>
      </c>
      <c r="K1204" s="3" t="str">
        <f>VLOOKUP(J1204,[1]Sheet1!$B$3:$C$256,2,FALSE)</f>
        <v>Protection incendie</v>
      </c>
      <c r="L1204" s="1" t="s">
        <v>4092</v>
      </c>
      <c r="M1204" s="1" t="s">
        <v>41</v>
      </c>
      <c r="N1204" s="26" t="s">
        <v>19</v>
      </c>
    </row>
    <row r="1205" spans="1:14" ht="28.8" x14ac:dyDescent="0.3">
      <c r="A1205" s="23" t="s">
        <v>2757</v>
      </c>
      <c r="B1205" s="1" t="s">
        <v>4093</v>
      </c>
      <c r="C1205" s="1" t="s">
        <v>4094</v>
      </c>
      <c r="D1205" s="1" t="s">
        <v>4095</v>
      </c>
      <c r="E1205" s="1" t="s">
        <v>4091</v>
      </c>
      <c r="F1205" s="1" t="s">
        <v>307</v>
      </c>
      <c r="G1205" s="1" t="s">
        <v>18</v>
      </c>
      <c r="H1205" s="1" t="s">
        <v>3335</v>
      </c>
      <c r="I1205" s="3" t="str">
        <f>VLOOKUP(H1205,[2]Sheet1!$A$2:$B$637,2,FALSE)</f>
        <v>Robinet d'incendie armé</v>
      </c>
      <c r="J1205" s="1" t="s">
        <v>2757</v>
      </c>
      <c r="K1205" s="3" t="str">
        <f>VLOOKUP(J1205,[1]Sheet1!$B$3:$C$256,2,FALSE)</f>
        <v>Protection incendie</v>
      </c>
      <c r="L1205" s="1" t="s">
        <v>4092</v>
      </c>
      <c r="M1205" s="1" t="s">
        <v>41</v>
      </c>
      <c r="N1205" s="26" t="s">
        <v>19</v>
      </c>
    </row>
    <row r="1206" spans="1:14" ht="28.8" x14ac:dyDescent="0.3">
      <c r="A1206" s="23" t="s">
        <v>2757</v>
      </c>
      <c r="B1206" s="1" t="s">
        <v>4096</v>
      </c>
      <c r="C1206" s="1" t="s">
        <v>4097</v>
      </c>
      <c r="D1206" s="1" t="s">
        <v>4098</v>
      </c>
      <c r="E1206" s="1" t="s">
        <v>4091</v>
      </c>
      <c r="F1206" s="1" t="s">
        <v>307</v>
      </c>
      <c r="G1206" s="1" t="s">
        <v>18</v>
      </c>
      <c r="H1206" s="1" t="s">
        <v>3335</v>
      </c>
      <c r="I1206" s="3" t="str">
        <f>VLOOKUP(H1206,[2]Sheet1!$A$2:$B$637,2,FALSE)</f>
        <v>Robinet d'incendie armé</v>
      </c>
      <c r="J1206" s="1" t="s">
        <v>2757</v>
      </c>
      <c r="K1206" s="3" t="str">
        <f>VLOOKUP(J1206,[1]Sheet1!$B$3:$C$256,2,FALSE)</f>
        <v>Protection incendie</v>
      </c>
      <c r="L1206" s="1" t="s">
        <v>4092</v>
      </c>
      <c r="M1206" s="1" t="s">
        <v>41</v>
      </c>
      <c r="N1206" s="26" t="s">
        <v>19</v>
      </c>
    </row>
    <row r="1207" spans="1:14" ht="28.8" x14ac:dyDescent="0.3">
      <c r="A1207" s="23" t="s">
        <v>2757</v>
      </c>
      <c r="B1207" s="1" t="s">
        <v>4099</v>
      </c>
      <c r="C1207" s="1" t="s">
        <v>4100</v>
      </c>
      <c r="D1207" s="1" t="s">
        <v>4101</v>
      </c>
      <c r="E1207" s="1" t="s">
        <v>4091</v>
      </c>
      <c r="F1207" s="1" t="s">
        <v>307</v>
      </c>
      <c r="G1207" s="1" t="s">
        <v>18</v>
      </c>
      <c r="H1207" s="1" t="s">
        <v>3335</v>
      </c>
      <c r="I1207" s="3" t="str">
        <f>VLOOKUP(H1207,[2]Sheet1!$A$2:$B$637,2,FALSE)</f>
        <v>Robinet d'incendie armé</v>
      </c>
      <c r="J1207" s="1" t="s">
        <v>2757</v>
      </c>
      <c r="K1207" s="3" t="str">
        <f>VLOOKUP(J1207,[1]Sheet1!$B$3:$C$256,2,FALSE)</f>
        <v>Protection incendie</v>
      </c>
      <c r="L1207" s="1" t="s">
        <v>4092</v>
      </c>
      <c r="M1207" s="1" t="s">
        <v>41</v>
      </c>
      <c r="N1207" s="26" t="s">
        <v>19</v>
      </c>
    </row>
    <row r="1208" spans="1:14" ht="28.8" x14ac:dyDescent="0.3">
      <c r="A1208" s="23" t="s">
        <v>2757</v>
      </c>
      <c r="B1208" s="1" t="s">
        <v>4102</v>
      </c>
      <c r="C1208" s="1" t="s">
        <v>4103</v>
      </c>
      <c r="D1208" s="1" t="s">
        <v>4104</v>
      </c>
      <c r="E1208" s="1" t="s">
        <v>4105</v>
      </c>
      <c r="F1208" s="1" t="s">
        <v>307</v>
      </c>
      <c r="G1208" s="1" t="s">
        <v>18</v>
      </c>
      <c r="H1208" s="1" t="s">
        <v>3335</v>
      </c>
      <c r="I1208" s="3" t="str">
        <f>VLOOKUP(H1208,[2]Sheet1!$A$2:$B$637,2,FALSE)</f>
        <v>Robinet d'incendie armé</v>
      </c>
      <c r="J1208" s="1" t="s">
        <v>2757</v>
      </c>
      <c r="K1208" s="3" t="str">
        <f>VLOOKUP(J1208,[1]Sheet1!$B$3:$C$256,2,FALSE)</f>
        <v>Protection incendie</v>
      </c>
      <c r="L1208" s="1" t="s">
        <v>312</v>
      </c>
      <c r="M1208" s="1" t="s">
        <v>41</v>
      </c>
      <c r="N1208" s="26" t="s">
        <v>19</v>
      </c>
    </row>
    <row r="1209" spans="1:14" ht="28.8" x14ac:dyDescent="0.3">
      <c r="A1209" s="23" t="s">
        <v>2757</v>
      </c>
      <c r="B1209" s="1" t="s">
        <v>4106</v>
      </c>
      <c r="C1209" s="1" t="s">
        <v>4107</v>
      </c>
      <c r="D1209" s="1" t="s">
        <v>4108</v>
      </c>
      <c r="E1209" s="1" t="s">
        <v>4105</v>
      </c>
      <c r="F1209" s="1" t="s">
        <v>307</v>
      </c>
      <c r="G1209" s="1" t="s">
        <v>18</v>
      </c>
      <c r="H1209" s="1" t="s">
        <v>3335</v>
      </c>
      <c r="I1209" s="3" t="str">
        <f>VLOOKUP(H1209,[2]Sheet1!$A$2:$B$637,2,FALSE)</f>
        <v>Robinet d'incendie armé</v>
      </c>
      <c r="J1209" s="1" t="s">
        <v>2757</v>
      </c>
      <c r="K1209" s="3" t="str">
        <f>VLOOKUP(J1209,[1]Sheet1!$B$3:$C$256,2,FALSE)</f>
        <v>Protection incendie</v>
      </c>
      <c r="L1209" s="1" t="s">
        <v>312</v>
      </c>
      <c r="M1209" s="1" t="s">
        <v>41</v>
      </c>
      <c r="N1209" s="26" t="s">
        <v>19</v>
      </c>
    </row>
    <row r="1210" spans="1:14" ht="28.8" x14ac:dyDescent="0.3">
      <c r="A1210" s="23" t="s">
        <v>2757</v>
      </c>
      <c r="B1210" s="1" t="s">
        <v>4109</v>
      </c>
      <c r="C1210" s="1" t="s">
        <v>19</v>
      </c>
      <c r="D1210" s="1" t="s">
        <v>4110</v>
      </c>
      <c r="E1210" s="1" t="s">
        <v>4111</v>
      </c>
      <c r="F1210" s="1" t="s">
        <v>551</v>
      </c>
      <c r="G1210" s="1" t="s">
        <v>130</v>
      </c>
      <c r="H1210" s="1" t="s">
        <v>3335</v>
      </c>
      <c r="I1210" s="3" t="str">
        <f>VLOOKUP(H1210,[2]Sheet1!$A$2:$B$637,2,FALSE)</f>
        <v>Robinet d'incendie armé</v>
      </c>
      <c r="J1210" s="1" t="s">
        <v>2757</v>
      </c>
      <c r="K1210" s="3" t="str">
        <f>VLOOKUP(J1210,[1]Sheet1!$B$3:$C$256,2,FALSE)</f>
        <v>Protection incendie</v>
      </c>
      <c r="L1210" s="1" t="s">
        <v>4112</v>
      </c>
      <c r="M1210" s="1" t="s">
        <v>41</v>
      </c>
      <c r="N1210" s="26" t="s">
        <v>150</v>
      </c>
    </row>
    <row r="1211" spans="1:14" ht="28.8" x14ac:dyDescent="0.3">
      <c r="A1211" s="23" t="s">
        <v>2757</v>
      </c>
      <c r="B1211" s="1" t="s">
        <v>4113</v>
      </c>
      <c r="C1211" s="1" t="s">
        <v>19</v>
      </c>
      <c r="D1211" s="1" t="s">
        <v>4114</v>
      </c>
      <c r="E1211" s="1" t="s">
        <v>4115</v>
      </c>
      <c r="F1211" s="1" t="s">
        <v>551</v>
      </c>
      <c r="G1211" s="1" t="s">
        <v>130</v>
      </c>
      <c r="H1211" s="1" t="s">
        <v>3335</v>
      </c>
      <c r="I1211" s="3" t="str">
        <f>VLOOKUP(H1211,[2]Sheet1!$A$2:$B$637,2,FALSE)</f>
        <v>Robinet d'incendie armé</v>
      </c>
      <c r="J1211" s="1" t="s">
        <v>2757</v>
      </c>
      <c r="K1211" s="3" t="str">
        <f>VLOOKUP(J1211,[1]Sheet1!$B$3:$C$256,2,FALSE)</f>
        <v>Protection incendie</v>
      </c>
      <c r="L1211" s="1" t="s">
        <v>4116</v>
      </c>
      <c r="M1211" s="1" t="s">
        <v>41</v>
      </c>
      <c r="N1211" s="26" t="s">
        <v>150</v>
      </c>
    </row>
    <row r="1212" spans="1:14" ht="28.8" x14ac:dyDescent="0.3">
      <c r="A1212" s="23" t="s">
        <v>2757</v>
      </c>
      <c r="B1212" s="1" t="s">
        <v>4117</v>
      </c>
      <c r="C1212" s="1" t="s">
        <v>19</v>
      </c>
      <c r="D1212" s="1" t="s">
        <v>4118</v>
      </c>
      <c r="E1212" s="1" t="s">
        <v>4119</v>
      </c>
      <c r="F1212" s="1" t="s">
        <v>176</v>
      </c>
      <c r="G1212" s="1" t="s">
        <v>18</v>
      </c>
      <c r="H1212" s="1" t="s">
        <v>3335</v>
      </c>
      <c r="I1212" s="3" t="str">
        <f>VLOOKUP(H1212,[2]Sheet1!$A$2:$B$637,2,FALSE)</f>
        <v>Robinet d'incendie armé</v>
      </c>
      <c r="J1212" s="1" t="s">
        <v>2757</v>
      </c>
      <c r="K1212" s="3" t="str">
        <f>VLOOKUP(J1212,[1]Sheet1!$B$3:$C$256,2,FALSE)</f>
        <v>Protection incendie</v>
      </c>
      <c r="L1212" s="1" t="s">
        <v>4120</v>
      </c>
      <c r="M1212" s="1" t="s">
        <v>41</v>
      </c>
      <c r="N1212" s="26" t="s">
        <v>19</v>
      </c>
    </row>
    <row r="1213" spans="1:14" ht="28.8" x14ac:dyDescent="0.3">
      <c r="A1213" s="23" t="s">
        <v>2757</v>
      </c>
      <c r="B1213" s="1" t="s">
        <v>4121</v>
      </c>
      <c r="C1213" s="1" t="s">
        <v>19</v>
      </c>
      <c r="D1213" s="1" t="s">
        <v>4122</v>
      </c>
      <c r="E1213" s="1" t="s">
        <v>4123</v>
      </c>
      <c r="F1213" s="1" t="s">
        <v>551</v>
      </c>
      <c r="G1213" s="1" t="s">
        <v>130</v>
      </c>
      <c r="H1213" s="1" t="s">
        <v>3335</v>
      </c>
      <c r="I1213" s="3" t="str">
        <f>VLOOKUP(H1213,[2]Sheet1!$A$2:$B$637,2,FALSE)</f>
        <v>Robinet d'incendie armé</v>
      </c>
      <c r="J1213" s="1" t="s">
        <v>2757</v>
      </c>
      <c r="K1213" s="3" t="str">
        <f>VLOOKUP(J1213,[1]Sheet1!$B$3:$C$256,2,FALSE)</f>
        <v>Protection incendie</v>
      </c>
      <c r="L1213" s="1" t="s">
        <v>4124</v>
      </c>
      <c r="M1213" s="1" t="s">
        <v>41</v>
      </c>
      <c r="N1213" s="26" t="s">
        <v>150</v>
      </c>
    </row>
    <row r="1214" spans="1:14" ht="28.8" x14ac:dyDescent="0.3">
      <c r="A1214" s="23" t="s">
        <v>2757</v>
      </c>
      <c r="B1214" s="1" t="s">
        <v>4125</v>
      </c>
      <c r="C1214" s="1" t="s">
        <v>19</v>
      </c>
      <c r="D1214" s="1" t="s">
        <v>4126</v>
      </c>
      <c r="E1214" s="1" t="s">
        <v>4127</v>
      </c>
      <c r="F1214" s="1" t="s">
        <v>551</v>
      </c>
      <c r="G1214" s="1" t="s">
        <v>130</v>
      </c>
      <c r="H1214" s="1" t="s">
        <v>3335</v>
      </c>
      <c r="I1214" s="3" t="str">
        <f>VLOOKUP(H1214,[2]Sheet1!$A$2:$B$637,2,FALSE)</f>
        <v>Robinet d'incendie armé</v>
      </c>
      <c r="J1214" s="1" t="s">
        <v>2757</v>
      </c>
      <c r="K1214" s="3" t="str">
        <f>VLOOKUP(J1214,[1]Sheet1!$B$3:$C$256,2,FALSE)</f>
        <v>Protection incendie</v>
      </c>
      <c r="L1214" s="1" t="s">
        <v>4128</v>
      </c>
      <c r="M1214" s="1" t="s">
        <v>41</v>
      </c>
      <c r="N1214" s="26" t="s">
        <v>150</v>
      </c>
    </row>
    <row r="1215" spans="1:14" ht="28.8" x14ac:dyDescent="0.3">
      <c r="A1215" s="23" t="s">
        <v>2757</v>
      </c>
      <c r="B1215" s="1" t="s">
        <v>4129</v>
      </c>
      <c r="C1215" s="1" t="s">
        <v>19</v>
      </c>
      <c r="D1215" s="1" t="s">
        <v>4130</v>
      </c>
      <c r="E1215" s="1" t="s">
        <v>4131</v>
      </c>
      <c r="F1215" s="1" t="s">
        <v>551</v>
      </c>
      <c r="G1215" s="1" t="s">
        <v>130</v>
      </c>
      <c r="H1215" s="1" t="s">
        <v>3335</v>
      </c>
      <c r="I1215" s="3" t="str">
        <f>VLOOKUP(H1215,[2]Sheet1!$A$2:$B$637,2,FALSE)</f>
        <v>Robinet d'incendie armé</v>
      </c>
      <c r="J1215" s="1" t="s">
        <v>2757</v>
      </c>
      <c r="K1215" s="3" t="str">
        <f>VLOOKUP(J1215,[1]Sheet1!$B$3:$C$256,2,FALSE)</f>
        <v>Protection incendie</v>
      </c>
      <c r="L1215" s="1" t="s">
        <v>4132</v>
      </c>
      <c r="M1215" s="1" t="s">
        <v>41</v>
      </c>
      <c r="N1215" s="26" t="s">
        <v>150</v>
      </c>
    </row>
    <row r="1216" spans="1:14" ht="28.8" x14ac:dyDescent="0.3">
      <c r="A1216" s="23" t="s">
        <v>2757</v>
      </c>
      <c r="B1216" s="1" t="s">
        <v>4133</v>
      </c>
      <c r="C1216" s="1" t="s">
        <v>19</v>
      </c>
      <c r="D1216" s="1" t="s">
        <v>4134</v>
      </c>
      <c r="E1216" s="1" t="s">
        <v>4135</v>
      </c>
      <c r="F1216" s="1" t="s">
        <v>1832</v>
      </c>
      <c r="G1216" s="1" t="s">
        <v>18</v>
      </c>
      <c r="H1216" s="1" t="s">
        <v>3335</v>
      </c>
      <c r="I1216" s="3" t="str">
        <f>VLOOKUP(H1216,[2]Sheet1!$A$2:$B$637,2,FALSE)</f>
        <v>Robinet d'incendie armé</v>
      </c>
      <c r="J1216" s="1" t="s">
        <v>2757</v>
      </c>
      <c r="K1216" s="3" t="str">
        <f>VLOOKUP(J1216,[1]Sheet1!$B$3:$C$256,2,FALSE)</f>
        <v>Protection incendie</v>
      </c>
      <c r="L1216" s="1" t="s">
        <v>4136</v>
      </c>
      <c r="M1216" s="1" t="s">
        <v>41</v>
      </c>
      <c r="N1216" s="26" t="s">
        <v>19</v>
      </c>
    </row>
    <row r="1217" spans="1:14" ht="28.8" x14ac:dyDescent="0.3">
      <c r="A1217" s="23" t="s">
        <v>2757</v>
      </c>
      <c r="B1217" s="1" t="s">
        <v>4137</v>
      </c>
      <c r="C1217" s="1" t="s">
        <v>19</v>
      </c>
      <c r="D1217" s="1" t="s">
        <v>4138</v>
      </c>
      <c r="E1217" s="1" t="s">
        <v>4139</v>
      </c>
      <c r="F1217" s="1" t="s">
        <v>1832</v>
      </c>
      <c r="G1217" s="1" t="s">
        <v>18</v>
      </c>
      <c r="H1217" s="1" t="s">
        <v>3335</v>
      </c>
      <c r="I1217" s="3" t="str">
        <f>VLOOKUP(H1217,[2]Sheet1!$A$2:$B$637,2,FALSE)</f>
        <v>Robinet d'incendie armé</v>
      </c>
      <c r="J1217" s="1" t="s">
        <v>2757</v>
      </c>
      <c r="K1217" s="3" t="str">
        <f>VLOOKUP(J1217,[1]Sheet1!$B$3:$C$256,2,FALSE)</f>
        <v>Protection incendie</v>
      </c>
      <c r="L1217" s="1" t="s">
        <v>4140</v>
      </c>
      <c r="M1217" s="1" t="s">
        <v>41</v>
      </c>
      <c r="N1217" s="26" t="s">
        <v>19</v>
      </c>
    </row>
    <row r="1218" spans="1:14" ht="28.8" x14ac:dyDescent="0.3">
      <c r="A1218" s="23" t="s">
        <v>2757</v>
      </c>
      <c r="B1218" s="1" t="s">
        <v>4141</v>
      </c>
      <c r="C1218" s="1" t="s">
        <v>19</v>
      </c>
      <c r="D1218" s="1" t="s">
        <v>4142</v>
      </c>
      <c r="E1218" s="1" t="s">
        <v>4143</v>
      </c>
      <c r="F1218" s="1" t="s">
        <v>176</v>
      </c>
      <c r="G1218" s="1" t="s">
        <v>18</v>
      </c>
      <c r="H1218" s="1" t="s">
        <v>3335</v>
      </c>
      <c r="I1218" s="3" t="str">
        <f>VLOOKUP(H1218,[2]Sheet1!$A$2:$B$637,2,FALSE)</f>
        <v>Robinet d'incendie armé</v>
      </c>
      <c r="J1218" s="1" t="s">
        <v>2757</v>
      </c>
      <c r="K1218" s="3" t="str">
        <f>VLOOKUP(J1218,[1]Sheet1!$B$3:$C$256,2,FALSE)</f>
        <v>Protection incendie</v>
      </c>
      <c r="L1218" s="1" t="s">
        <v>4144</v>
      </c>
      <c r="M1218" s="1" t="s">
        <v>41</v>
      </c>
      <c r="N1218" s="26" t="s">
        <v>19</v>
      </c>
    </row>
    <row r="1219" spans="1:14" ht="28.8" x14ac:dyDescent="0.3">
      <c r="A1219" s="23" t="s">
        <v>2757</v>
      </c>
      <c r="B1219" s="1" t="s">
        <v>4145</v>
      </c>
      <c r="C1219" s="1" t="s">
        <v>19</v>
      </c>
      <c r="D1219" s="1" t="s">
        <v>4146</v>
      </c>
      <c r="E1219" s="1" t="s">
        <v>4147</v>
      </c>
      <c r="F1219" s="1" t="s">
        <v>551</v>
      </c>
      <c r="G1219" s="1" t="s">
        <v>130</v>
      </c>
      <c r="H1219" s="1" t="s">
        <v>3335</v>
      </c>
      <c r="I1219" s="3" t="str">
        <f>VLOOKUP(H1219,[2]Sheet1!$A$2:$B$637,2,FALSE)</f>
        <v>Robinet d'incendie armé</v>
      </c>
      <c r="J1219" s="1" t="s">
        <v>2757</v>
      </c>
      <c r="K1219" s="3" t="str">
        <f>VLOOKUP(J1219,[1]Sheet1!$B$3:$C$256,2,FALSE)</f>
        <v>Protection incendie</v>
      </c>
      <c r="L1219" s="1" t="s">
        <v>4148</v>
      </c>
      <c r="M1219" s="1" t="s">
        <v>41</v>
      </c>
      <c r="N1219" s="26" t="s">
        <v>150</v>
      </c>
    </row>
    <row r="1220" spans="1:14" ht="28.8" x14ac:dyDescent="0.3">
      <c r="A1220" s="23" t="s">
        <v>2757</v>
      </c>
      <c r="B1220" s="1" t="s">
        <v>4149</v>
      </c>
      <c r="C1220" s="1" t="s">
        <v>19</v>
      </c>
      <c r="D1220" s="1" t="s">
        <v>4150</v>
      </c>
      <c r="E1220" s="1" t="s">
        <v>4151</v>
      </c>
      <c r="F1220" s="1" t="s">
        <v>551</v>
      </c>
      <c r="G1220" s="1" t="s">
        <v>130</v>
      </c>
      <c r="H1220" s="1" t="s">
        <v>3335</v>
      </c>
      <c r="I1220" s="3" t="str">
        <f>VLOOKUP(H1220,[2]Sheet1!$A$2:$B$637,2,FALSE)</f>
        <v>Robinet d'incendie armé</v>
      </c>
      <c r="J1220" s="1" t="s">
        <v>2757</v>
      </c>
      <c r="K1220" s="3" t="str">
        <f>VLOOKUP(J1220,[1]Sheet1!$B$3:$C$256,2,FALSE)</f>
        <v>Protection incendie</v>
      </c>
      <c r="L1220" s="1" t="s">
        <v>4152</v>
      </c>
      <c r="M1220" s="1" t="s">
        <v>41</v>
      </c>
      <c r="N1220" s="26" t="s">
        <v>150</v>
      </c>
    </row>
    <row r="1221" spans="1:14" ht="28.8" x14ac:dyDescent="0.3">
      <c r="A1221" s="23" t="s">
        <v>2757</v>
      </c>
      <c r="B1221" s="1" t="s">
        <v>4153</v>
      </c>
      <c r="C1221" s="1" t="s">
        <v>19</v>
      </c>
      <c r="D1221" s="1" t="s">
        <v>4154</v>
      </c>
      <c r="E1221" s="1" t="s">
        <v>4155</v>
      </c>
      <c r="F1221" s="1" t="s">
        <v>1832</v>
      </c>
      <c r="G1221" s="1" t="s">
        <v>18</v>
      </c>
      <c r="H1221" s="1" t="s">
        <v>3335</v>
      </c>
      <c r="I1221" s="3" t="str">
        <f>VLOOKUP(H1221,[2]Sheet1!$A$2:$B$637,2,FALSE)</f>
        <v>Robinet d'incendie armé</v>
      </c>
      <c r="J1221" s="1" t="s">
        <v>2757</v>
      </c>
      <c r="K1221" s="3" t="str">
        <f>VLOOKUP(J1221,[1]Sheet1!$B$3:$C$256,2,FALSE)</f>
        <v>Protection incendie</v>
      </c>
      <c r="L1221" s="1" t="s">
        <v>4156</v>
      </c>
      <c r="M1221" s="1" t="s">
        <v>41</v>
      </c>
      <c r="N1221" s="26" t="s">
        <v>19</v>
      </c>
    </row>
    <row r="1222" spans="1:14" ht="28.8" x14ac:dyDescent="0.3">
      <c r="A1222" s="23" t="s">
        <v>2757</v>
      </c>
      <c r="B1222" s="1" t="s">
        <v>4157</v>
      </c>
      <c r="C1222" s="1" t="s">
        <v>19</v>
      </c>
      <c r="D1222" s="1" t="s">
        <v>4158</v>
      </c>
      <c r="E1222" s="1" t="s">
        <v>4159</v>
      </c>
      <c r="F1222" s="1" t="s">
        <v>1832</v>
      </c>
      <c r="G1222" s="1" t="s">
        <v>18</v>
      </c>
      <c r="H1222" s="1" t="s">
        <v>3335</v>
      </c>
      <c r="I1222" s="3" t="str">
        <f>VLOOKUP(H1222,[2]Sheet1!$A$2:$B$637,2,FALSE)</f>
        <v>Robinet d'incendie armé</v>
      </c>
      <c r="J1222" s="1" t="s">
        <v>2757</v>
      </c>
      <c r="K1222" s="3" t="str">
        <f>VLOOKUP(J1222,[1]Sheet1!$B$3:$C$256,2,FALSE)</f>
        <v>Protection incendie</v>
      </c>
      <c r="L1222" s="1" t="s">
        <v>4160</v>
      </c>
      <c r="M1222" s="1" t="s">
        <v>41</v>
      </c>
      <c r="N1222" s="26" t="s">
        <v>19</v>
      </c>
    </row>
    <row r="1223" spans="1:14" ht="28.8" x14ac:dyDescent="0.3">
      <c r="A1223" s="23" t="s">
        <v>2757</v>
      </c>
      <c r="B1223" s="1" t="s">
        <v>4161</v>
      </c>
      <c r="C1223" s="1" t="s">
        <v>19</v>
      </c>
      <c r="D1223" s="1" t="s">
        <v>4162</v>
      </c>
      <c r="E1223" s="1" t="s">
        <v>4163</v>
      </c>
      <c r="F1223" s="1" t="s">
        <v>551</v>
      </c>
      <c r="G1223" s="1" t="s">
        <v>130</v>
      </c>
      <c r="H1223" s="1" t="s">
        <v>3335</v>
      </c>
      <c r="I1223" s="3" t="str">
        <f>VLOOKUP(H1223,[2]Sheet1!$A$2:$B$637,2,FALSE)</f>
        <v>Robinet d'incendie armé</v>
      </c>
      <c r="J1223" s="1" t="s">
        <v>2757</v>
      </c>
      <c r="K1223" s="3" t="str">
        <f>VLOOKUP(J1223,[1]Sheet1!$B$3:$C$256,2,FALSE)</f>
        <v>Protection incendie</v>
      </c>
      <c r="L1223" s="1" t="s">
        <v>4164</v>
      </c>
      <c r="M1223" s="1" t="s">
        <v>41</v>
      </c>
      <c r="N1223" s="26" t="s">
        <v>150</v>
      </c>
    </row>
    <row r="1224" spans="1:14" ht="28.8" x14ac:dyDescent="0.3">
      <c r="A1224" s="23" t="s">
        <v>2757</v>
      </c>
      <c r="B1224" s="1" t="s">
        <v>4165</v>
      </c>
      <c r="C1224" s="1" t="s">
        <v>19</v>
      </c>
      <c r="D1224" s="1" t="s">
        <v>4166</v>
      </c>
      <c r="E1224" s="1" t="s">
        <v>4163</v>
      </c>
      <c r="F1224" s="1" t="s">
        <v>551</v>
      </c>
      <c r="G1224" s="1" t="s">
        <v>130</v>
      </c>
      <c r="H1224" s="1" t="s">
        <v>3335</v>
      </c>
      <c r="I1224" s="3" t="str">
        <f>VLOOKUP(H1224,[2]Sheet1!$A$2:$B$637,2,FALSE)</f>
        <v>Robinet d'incendie armé</v>
      </c>
      <c r="J1224" s="1" t="s">
        <v>2757</v>
      </c>
      <c r="K1224" s="3" t="str">
        <f>VLOOKUP(J1224,[1]Sheet1!$B$3:$C$256,2,FALSE)</f>
        <v>Protection incendie</v>
      </c>
      <c r="L1224" s="1" t="s">
        <v>4164</v>
      </c>
      <c r="M1224" s="1" t="s">
        <v>41</v>
      </c>
      <c r="N1224" s="26" t="s">
        <v>150</v>
      </c>
    </row>
    <row r="1225" spans="1:14" ht="28.8" x14ac:dyDescent="0.3">
      <c r="A1225" s="23" t="s">
        <v>2757</v>
      </c>
      <c r="B1225" s="1" t="s">
        <v>4167</v>
      </c>
      <c r="C1225" s="1" t="s">
        <v>19</v>
      </c>
      <c r="D1225" s="1" t="s">
        <v>4168</v>
      </c>
      <c r="E1225" s="1" t="s">
        <v>4169</v>
      </c>
      <c r="F1225" s="1" t="s">
        <v>1771</v>
      </c>
      <c r="G1225" s="1" t="s">
        <v>18</v>
      </c>
      <c r="H1225" s="1" t="s">
        <v>3335</v>
      </c>
      <c r="I1225" s="3" t="str">
        <f>VLOOKUP(H1225,[2]Sheet1!$A$2:$B$637,2,FALSE)</f>
        <v>Robinet d'incendie armé</v>
      </c>
      <c r="J1225" s="1" t="s">
        <v>2757</v>
      </c>
      <c r="K1225" s="3" t="str">
        <f>VLOOKUP(J1225,[1]Sheet1!$B$3:$C$256,2,FALSE)</f>
        <v>Protection incendie</v>
      </c>
      <c r="L1225" s="1" t="s">
        <v>4170</v>
      </c>
      <c r="M1225" s="1" t="s">
        <v>41</v>
      </c>
      <c r="N1225" s="26" t="s">
        <v>19</v>
      </c>
    </row>
    <row r="1226" spans="1:14" ht="28.8" x14ac:dyDescent="0.3">
      <c r="A1226" s="23" t="s">
        <v>2757</v>
      </c>
      <c r="B1226" s="1" t="s">
        <v>4171</v>
      </c>
      <c r="C1226" s="1" t="s">
        <v>19</v>
      </c>
      <c r="D1226" s="1" t="s">
        <v>4172</v>
      </c>
      <c r="E1226" s="1" t="s">
        <v>4173</v>
      </c>
      <c r="F1226" s="1" t="s">
        <v>1771</v>
      </c>
      <c r="G1226" s="1" t="s">
        <v>18</v>
      </c>
      <c r="H1226" s="1" t="s">
        <v>3335</v>
      </c>
      <c r="I1226" s="3" t="str">
        <f>VLOOKUP(H1226,[2]Sheet1!$A$2:$B$637,2,FALSE)</f>
        <v>Robinet d'incendie armé</v>
      </c>
      <c r="J1226" s="1" t="s">
        <v>2757</v>
      </c>
      <c r="K1226" s="3" t="str">
        <f>VLOOKUP(J1226,[1]Sheet1!$B$3:$C$256,2,FALSE)</f>
        <v>Protection incendie</v>
      </c>
      <c r="L1226" s="1" t="s">
        <v>4174</v>
      </c>
      <c r="M1226" s="1" t="s">
        <v>41</v>
      </c>
      <c r="N1226" s="26" t="s">
        <v>19</v>
      </c>
    </row>
    <row r="1227" spans="1:14" ht="28.8" x14ac:dyDescent="0.3">
      <c r="A1227" s="23" t="s">
        <v>2757</v>
      </c>
      <c r="B1227" s="1" t="s">
        <v>4175</v>
      </c>
      <c r="C1227" s="1" t="s">
        <v>19</v>
      </c>
      <c r="D1227" s="1" t="s">
        <v>4176</v>
      </c>
      <c r="E1227" s="1" t="s">
        <v>4177</v>
      </c>
      <c r="F1227" s="1" t="s">
        <v>1771</v>
      </c>
      <c r="G1227" s="1" t="s">
        <v>18</v>
      </c>
      <c r="H1227" s="1" t="s">
        <v>3335</v>
      </c>
      <c r="I1227" s="3" t="str">
        <f>VLOOKUP(H1227,[2]Sheet1!$A$2:$B$637,2,FALSE)</f>
        <v>Robinet d'incendie armé</v>
      </c>
      <c r="J1227" s="1" t="s">
        <v>2757</v>
      </c>
      <c r="K1227" s="3" t="str">
        <f>VLOOKUP(J1227,[1]Sheet1!$B$3:$C$256,2,FALSE)</f>
        <v>Protection incendie</v>
      </c>
      <c r="L1227" s="1" t="s">
        <v>4178</v>
      </c>
      <c r="M1227" s="1" t="s">
        <v>41</v>
      </c>
      <c r="N1227" s="26" t="s">
        <v>19</v>
      </c>
    </row>
    <row r="1228" spans="1:14" ht="28.8" x14ac:dyDescent="0.3">
      <c r="A1228" s="23" t="s">
        <v>2757</v>
      </c>
      <c r="B1228" s="1" t="s">
        <v>4179</v>
      </c>
      <c r="C1228" s="1" t="s">
        <v>19</v>
      </c>
      <c r="D1228" s="1" t="s">
        <v>4180</v>
      </c>
      <c r="E1228" s="1" t="s">
        <v>4181</v>
      </c>
      <c r="F1228" s="1" t="s">
        <v>1832</v>
      </c>
      <c r="G1228" s="1" t="s">
        <v>18</v>
      </c>
      <c r="H1228" s="1" t="s">
        <v>3335</v>
      </c>
      <c r="I1228" s="3" t="str">
        <f>VLOOKUP(H1228,[2]Sheet1!$A$2:$B$637,2,FALSE)</f>
        <v>Robinet d'incendie armé</v>
      </c>
      <c r="J1228" s="1" t="s">
        <v>2757</v>
      </c>
      <c r="K1228" s="3" t="str">
        <f>VLOOKUP(J1228,[1]Sheet1!$B$3:$C$256,2,FALSE)</f>
        <v>Protection incendie</v>
      </c>
      <c r="L1228" s="1" t="s">
        <v>4182</v>
      </c>
      <c r="M1228" s="1" t="s">
        <v>41</v>
      </c>
      <c r="N1228" s="26" t="s">
        <v>19</v>
      </c>
    </row>
    <row r="1229" spans="1:14" ht="28.8" x14ac:dyDescent="0.3">
      <c r="A1229" s="23" t="s">
        <v>2757</v>
      </c>
      <c r="B1229" s="1" t="s">
        <v>4183</v>
      </c>
      <c r="C1229" s="1" t="s">
        <v>4184</v>
      </c>
      <c r="D1229" s="1" t="s">
        <v>4185</v>
      </c>
      <c r="E1229" s="1" t="s">
        <v>4186</v>
      </c>
      <c r="F1229" s="1" t="s">
        <v>176</v>
      </c>
      <c r="G1229" s="1" t="s">
        <v>18</v>
      </c>
      <c r="H1229" s="1" t="s">
        <v>3335</v>
      </c>
      <c r="I1229" s="3" t="str">
        <f>VLOOKUP(H1229,[2]Sheet1!$A$2:$B$637,2,FALSE)</f>
        <v>Robinet d'incendie armé</v>
      </c>
      <c r="J1229" s="1" t="s">
        <v>2757</v>
      </c>
      <c r="K1229" s="3" t="str">
        <f>VLOOKUP(J1229,[1]Sheet1!$B$3:$C$256,2,FALSE)</f>
        <v>Protection incendie</v>
      </c>
      <c r="L1229" s="1" t="s">
        <v>4187</v>
      </c>
      <c r="M1229" s="1" t="s">
        <v>41</v>
      </c>
      <c r="N1229" s="26" t="s">
        <v>19</v>
      </c>
    </row>
    <row r="1230" spans="1:14" ht="28.8" x14ac:dyDescent="0.3">
      <c r="A1230" s="23" t="s">
        <v>2757</v>
      </c>
      <c r="B1230" s="1" t="s">
        <v>4188</v>
      </c>
      <c r="C1230" s="1" t="s">
        <v>19</v>
      </c>
      <c r="D1230" s="1" t="s">
        <v>4189</v>
      </c>
      <c r="E1230" s="1" t="s">
        <v>4186</v>
      </c>
      <c r="F1230" s="1" t="s">
        <v>176</v>
      </c>
      <c r="G1230" s="1" t="s">
        <v>18</v>
      </c>
      <c r="H1230" s="1" t="s">
        <v>3335</v>
      </c>
      <c r="I1230" s="3" t="str">
        <f>VLOOKUP(H1230,[2]Sheet1!$A$2:$B$637,2,FALSE)</f>
        <v>Robinet d'incendie armé</v>
      </c>
      <c r="J1230" s="1" t="s">
        <v>2757</v>
      </c>
      <c r="K1230" s="3" t="str">
        <f>VLOOKUP(J1230,[1]Sheet1!$B$3:$C$256,2,FALSE)</f>
        <v>Protection incendie</v>
      </c>
      <c r="L1230" s="1" t="s">
        <v>4187</v>
      </c>
      <c r="M1230" s="1" t="s">
        <v>41</v>
      </c>
      <c r="N1230" s="26" t="s">
        <v>19</v>
      </c>
    </row>
    <row r="1231" spans="1:14" ht="28.8" x14ac:dyDescent="0.3">
      <c r="A1231" s="23" t="s">
        <v>2757</v>
      </c>
      <c r="B1231" s="1" t="s">
        <v>4190</v>
      </c>
      <c r="C1231" s="1" t="s">
        <v>19</v>
      </c>
      <c r="D1231" s="1" t="s">
        <v>4191</v>
      </c>
      <c r="E1231" s="1" t="s">
        <v>4192</v>
      </c>
      <c r="F1231" s="1" t="s">
        <v>176</v>
      </c>
      <c r="G1231" s="1" t="s">
        <v>18</v>
      </c>
      <c r="H1231" s="1" t="s">
        <v>3335</v>
      </c>
      <c r="I1231" s="3" t="str">
        <f>VLOOKUP(H1231,[2]Sheet1!$A$2:$B$637,2,FALSE)</f>
        <v>Robinet d'incendie armé</v>
      </c>
      <c r="J1231" s="1" t="s">
        <v>2757</v>
      </c>
      <c r="K1231" s="3" t="str">
        <f>VLOOKUP(J1231,[1]Sheet1!$B$3:$C$256,2,FALSE)</f>
        <v>Protection incendie</v>
      </c>
      <c r="L1231" s="1" t="s">
        <v>4193</v>
      </c>
      <c r="M1231" s="1" t="s">
        <v>41</v>
      </c>
      <c r="N1231" s="26" t="s">
        <v>19</v>
      </c>
    </row>
    <row r="1232" spans="1:14" ht="28.8" x14ac:dyDescent="0.3">
      <c r="A1232" s="23" t="s">
        <v>2757</v>
      </c>
      <c r="B1232" s="1" t="s">
        <v>4194</v>
      </c>
      <c r="C1232" s="1" t="s">
        <v>4195</v>
      </c>
      <c r="D1232" s="1" t="s">
        <v>4196</v>
      </c>
      <c r="E1232" s="1" t="s">
        <v>4192</v>
      </c>
      <c r="F1232" s="1" t="s">
        <v>176</v>
      </c>
      <c r="G1232" s="1" t="s">
        <v>18</v>
      </c>
      <c r="H1232" s="1" t="s">
        <v>3335</v>
      </c>
      <c r="I1232" s="3" t="str">
        <f>VLOOKUP(H1232,[2]Sheet1!$A$2:$B$637,2,FALSE)</f>
        <v>Robinet d'incendie armé</v>
      </c>
      <c r="J1232" s="1" t="s">
        <v>2757</v>
      </c>
      <c r="K1232" s="3" t="str">
        <f>VLOOKUP(J1232,[1]Sheet1!$B$3:$C$256,2,FALSE)</f>
        <v>Protection incendie</v>
      </c>
      <c r="L1232" s="1" t="s">
        <v>4193</v>
      </c>
      <c r="M1232" s="1" t="s">
        <v>41</v>
      </c>
      <c r="N1232" s="26" t="s">
        <v>19</v>
      </c>
    </row>
    <row r="1233" spans="1:14" ht="28.8" x14ac:dyDescent="0.3">
      <c r="A1233" s="23" t="s">
        <v>2757</v>
      </c>
      <c r="B1233" s="1" t="s">
        <v>4197</v>
      </c>
      <c r="C1233" s="1" t="s">
        <v>4198</v>
      </c>
      <c r="D1233" s="1" t="s">
        <v>4199</v>
      </c>
      <c r="E1233" s="1" t="s">
        <v>4200</v>
      </c>
      <c r="F1233" s="1" t="s">
        <v>176</v>
      </c>
      <c r="G1233" s="1" t="s">
        <v>18</v>
      </c>
      <c r="H1233" s="1" t="s">
        <v>3335</v>
      </c>
      <c r="I1233" s="3" t="str">
        <f>VLOOKUP(H1233,[2]Sheet1!$A$2:$B$637,2,FALSE)</f>
        <v>Robinet d'incendie armé</v>
      </c>
      <c r="J1233" s="1" t="s">
        <v>2757</v>
      </c>
      <c r="K1233" s="3" t="str">
        <f>VLOOKUP(J1233,[1]Sheet1!$B$3:$C$256,2,FALSE)</f>
        <v>Protection incendie</v>
      </c>
      <c r="L1233" s="1" t="s">
        <v>4201</v>
      </c>
      <c r="M1233" s="1" t="s">
        <v>41</v>
      </c>
      <c r="N1233" s="26" t="s">
        <v>19</v>
      </c>
    </row>
    <row r="1234" spans="1:14" ht="28.8" x14ac:dyDescent="0.3">
      <c r="A1234" s="23" t="s">
        <v>2757</v>
      </c>
      <c r="B1234" s="1" t="s">
        <v>4202</v>
      </c>
      <c r="C1234" s="1" t="s">
        <v>4203</v>
      </c>
      <c r="D1234" s="1" t="s">
        <v>4204</v>
      </c>
      <c r="E1234" s="1" t="s">
        <v>4205</v>
      </c>
      <c r="F1234" s="1" t="s">
        <v>176</v>
      </c>
      <c r="G1234" s="1" t="s">
        <v>18</v>
      </c>
      <c r="H1234" s="1" t="s">
        <v>3335</v>
      </c>
      <c r="I1234" s="3" t="str">
        <f>VLOOKUP(H1234,[2]Sheet1!$A$2:$B$637,2,FALSE)</f>
        <v>Robinet d'incendie armé</v>
      </c>
      <c r="J1234" s="1" t="s">
        <v>2757</v>
      </c>
      <c r="K1234" s="3" t="str">
        <f>VLOOKUP(J1234,[1]Sheet1!$B$3:$C$256,2,FALSE)</f>
        <v>Protection incendie</v>
      </c>
      <c r="L1234" s="1" t="s">
        <v>4206</v>
      </c>
      <c r="M1234" s="1" t="s">
        <v>41</v>
      </c>
      <c r="N1234" s="26" t="s">
        <v>19</v>
      </c>
    </row>
    <row r="1235" spans="1:14" ht="28.8" x14ac:dyDescent="0.3">
      <c r="A1235" s="23" t="s">
        <v>2757</v>
      </c>
      <c r="B1235" s="1" t="s">
        <v>4207</v>
      </c>
      <c r="C1235" s="1" t="s">
        <v>4208</v>
      </c>
      <c r="D1235" s="1" t="s">
        <v>4209</v>
      </c>
      <c r="E1235" s="1" t="s">
        <v>4210</v>
      </c>
      <c r="F1235" s="1" t="s">
        <v>176</v>
      </c>
      <c r="G1235" s="1" t="s">
        <v>18</v>
      </c>
      <c r="H1235" s="1" t="s">
        <v>3335</v>
      </c>
      <c r="I1235" s="3" t="str">
        <f>VLOOKUP(H1235,[2]Sheet1!$A$2:$B$637,2,FALSE)</f>
        <v>Robinet d'incendie armé</v>
      </c>
      <c r="J1235" s="1" t="s">
        <v>2757</v>
      </c>
      <c r="K1235" s="3" t="str">
        <f>VLOOKUP(J1235,[1]Sheet1!$B$3:$C$256,2,FALSE)</f>
        <v>Protection incendie</v>
      </c>
      <c r="L1235" s="1" t="s">
        <v>4211</v>
      </c>
      <c r="M1235" s="1" t="s">
        <v>41</v>
      </c>
      <c r="N1235" s="26" t="s">
        <v>19</v>
      </c>
    </row>
    <row r="1236" spans="1:14" ht="28.8" x14ac:dyDescent="0.3">
      <c r="A1236" s="23" t="s">
        <v>2757</v>
      </c>
      <c r="B1236" s="1" t="s">
        <v>4212</v>
      </c>
      <c r="C1236" s="1" t="s">
        <v>4213</v>
      </c>
      <c r="D1236" s="1" t="s">
        <v>4214</v>
      </c>
      <c r="E1236" s="1" t="s">
        <v>4215</v>
      </c>
      <c r="F1236" s="1" t="s">
        <v>176</v>
      </c>
      <c r="G1236" s="1" t="s">
        <v>18</v>
      </c>
      <c r="H1236" s="1" t="s">
        <v>3335</v>
      </c>
      <c r="I1236" s="3" t="str">
        <f>VLOOKUP(H1236,[2]Sheet1!$A$2:$B$637,2,FALSE)</f>
        <v>Robinet d'incendie armé</v>
      </c>
      <c r="J1236" s="1" t="s">
        <v>2757</v>
      </c>
      <c r="K1236" s="3" t="str">
        <f>VLOOKUP(J1236,[1]Sheet1!$B$3:$C$256,2,FALSE)</f>
        <v>Protection incendie</v>
      </c>
      <c r="L1236" s="1" t="s">
        <v>4216</v>
      </c>
      <c r="M1236" s="1" t="s">
        <v>41</v>
      </c>
      <c r="N1236" s="26" t="s">
        <v>19</v>
      </c>
    </row>
    <row r="1237" spans="1:14" ht="28.8" x14ac:dyDescent="0.3">
      <c r="A1237" s="23" t="s">
        <v>2757</v>
      </c>
      <c r="B1237" s="1" t="s">
        <v>4217</v>
      </c>
      <c r="C1237" s="1" t="s">
        <v>19</v>
      </c>
      <c r="D1237" s="1" t="s">
        <v>4218</v>
      </c>
      <c r="E1237" s="1" t="s">
        <v>4219</v>
      </c>
      <c r="F1237" s="1" t="s">
        <v>39</v>
      </c>
      <c r="G1237" s="1" t="s">
        <v>18</v>
      </c>
      <c r="H1237" s="1" t="s">
        <v>3335</v>
      </c>
      <c r="I1237" s="3" t="str">
        <f>VLOOKUP(H1237,[2]Sheet1!$A$2:$B$637,2,FALSE)</f>
        <v>Robinet d'incendie armé</v>
      </c>
      <c r="J1237" s="1" t="s">
        <v>2757</v>
      </c>
      <c r="K1237" s="3" t="str">
        <f>VLOOKUP(J1237,[1]Sheet1!$B$3:$C$256,2,FALSE)</f>
        <v>Protection incendie</v>
      </c>
      <c r="L1237" s="1" t="s">
        <v>4220</v>
      </c>
      <c r="M1237" s="1" t="s">
        <v>41</v>
      </c>
      <c r="N1237" s="26" t="s">
        <v>19</v>
      </c>
    </row>
    <row r="1238" spans="1:14" ht="28.8" x14ac:dyDescent="0.3">
      <c r="A1238" s="23" t="s">
        <v>2757</v>
      </c>
      <c r="B1238" s="1" t="s">
        <v>4221</v>
      </c>
      <c r="C1238" s="1" t="s">
        <v>19</v>
      </c>
      <c r="D1238" s="1" t="s">
        <v>4222</v>
      </c>
      <c r="E1238" s="1" t="s">
        <v>4223</v>
      </c>
      <c r="F1238" s="1" t="s">
        <v>39</v>
      </c>
      <c r="G1238" s="1" t="s">
        <v>18</v>
      </c>
      <c r="H1238" s="1" t="s">
        <v>3335</v>
      </c>
      <c r="I1238" s="3" t="str">
        <f>VLOOKUP(H1238,[2]Sheet1!$A$2:$B$637,2,FALSE)</f>
        <v>Robinet d'incendie armé</v>
      </c>
      <c r="J1238" s="1" t="s">
        <v>2757</v>
      </c>
      <c r="K1238" s="3" t="str">
        <f>VLOOKUP(J1238,[1]Sheet1!$B$3:$C$256,2,FALSE)</f>
        <v>Protection incendie</v>
      </c>
      <c r="L1238" s="1" t="s">
        <v>4224</v>
      </c>
      <c r="M1238" s="1" t="s">
        <v>41</v>
      </c>
      <c r="N1238" s="26" t="s">
        <v>19</v>
      </c>
    </row>
    <row r="1239" spans="1:14" ht="28.8" x14ac:dyDescent="0.3">
      <c r="A1239" s="23" t="s">
        <v>2757</v>
      </c>
      <c r="B1239" s="1" t="s">
        <v>4225</v>
      </c>
      <c r="C1239" s="1" t="s">
        <v>19</v>
      </c>
      <c r="D1239" s="1" t="s">
        <v>4226</v>
      </c>
      <c r="E1239" s="1" t="s">
        <v>4227</v>
      </c>
      <c r="F1239" s="1" t="s">
        <v>148</v>
      </c>
      <c r="G1239" s="1" t="s">
        <v>18</v>
      </c>
      <c r="H1239" s="1" t="s">
        <v>3335</v>
      </c>
      <c r="I1239" s="3" t="str">
        <f>VLOOKUP(H1239,[2]Sheet1!$A$2:$B$637,2,FALSE)</f>
        <v>Robinet d'incendie armé</v>
      </c>
      <c r="J1239" s="1" t="s">
        <v>2757</v>
      </c>
      <c r="K1239" s="3" t="str">
        <f>VLOOKUP(J1239,[1]Sheet1!$B$3:$C$256,2,FALSE)</f>
        <v>Protection incendie</v>
      </c>
      <c r="L1239" s="1" t="s">
        <v>4228</v>
      </c>
      <c r="M1239" s="1" t="s">
        <v>41</v>
      </c>
      <c r="N1239" s="26" t="s">
        <v>19</v>
      </c>
    </row>
    <row r="1240" spans="1:14" ht="28.8" x14ac:dyDescent="0.3">
      <c r="A1240" s="23" t="s">
        <v>2757</v>
      </c>
      <c r="B1240" s="1" t="s">
        <v>4229</v>
      </c>
      <c r="C1240" s="1" t="s">
        <v>19</v>
      </c>
      <c r="D1240" s="1" t="s">
        <v>4230</v>
      </c>
      <c r="E1240" s="1" t="s">
        <v>4231</v>
      </c>
      <c r="F1240" s="1" t="s">
        <v>551</v>
      </c>
      <c r="G1240" s="1" t="s">
        <v>130</v>
      </c>
      <c r="H1240" s="1" t="s">
        <v>3335</v>
      </c>
      <c r="I1240" s="3" t="str">
        <f>VLOOKUP(H1240,[2]Sheet1!$A$2:$B$637,2,FALSE)</f>
        <v>Robinet d'incendie armé</v>
      </c>
      <c r="J1240" s="1" t="s">
        <v>2757</v>
      </c>
      <c r="K1240" s="3" t="str">
        <f>VLOOKUP(J1240,[1]Sheet1!$B$3:$C$256,2,FALSE)</f>
        <v>Protection incendie</v>
      </c>
      <c r="L1240" s="1" t="s">
        <v>4232</v>
      </c>
      <c r="M1240" s="1" t="s">
        <v>41</v>
      </c>
      <c r="N1240" s="26" t="s">
        <v>150</v>
      </c>
    </row>
    <row r="1241" spans="1:14" ht="28.8" x14ac:dyDescent="0.3">
      <c r="A1241" s="23" t="s">
        <v>2757</v>
      </c>
      <c r="B1241" s="1" t="s">
        <v>4233</v>
      </c>
      <c r="C1241" s="1" t="s">
        <v>19</v>
      </c>
      <c r="D1241" s="1" t="s">
        <v>4234</v>
      </c>
      <c r="E1241" s="1" t="s">
        <v>4231</v>
      </c>
      <c r="F1241" s="1" t="s">
        <v>551</v>
      </c>
      <c r="G1241" s="1" t="s">
        <v>130</v>
      </c>
      <c r="H1241" s="1" t="s">
        <v>3335</v>
      </c>
      <c r="I1241" s="3" t="str">
        <f>VLOOKUP(H1241,[2]Sheet1!$A$2:$B$637,2,FALSE)</f>
        <v>Robinet d'incendie armé</v>
      </c>
      <c r="J1241" s="1" t="s">
        <v>2757</v>
      </c>
      <c r="K1241" s="3" t="str">
        <f>VLOOKUP(J1241,[1]Sheet1!$B$3:$C$256,2,FALSE)</f>
        <v>Protection incendie</v>
      </c>
      <c r="L1241" s="1" t="s">
        <v>4232</v>
      </c>
      <c r="M1241" s="1" t="s">
        <v>41</v>
      </c>
      <c r="N1241" s="26" t="s">
        <v>150</v>
      </c>
    </row>
    <row r="1242" spans="1:14" ht="28.8" x14ac:dyDescent="0.3">
      <c r="A1242" s="23" t="s">
        <v>2757</v>
      </c>
      <c r="B1242" s="1" t="s">
        <v>4235</v>
      </c>
      <c r="C1242" s="1" t="s">
        <v>19</v>
      </c>
      <c r="D1242" s="1" t="s">
        <v>4236</v>
      </c>
      <c r="E1242" s="1" t="s">
        <v>4231</v>
      </c>
      <c r="F1242" s="1" t="s">
        <v>551</v>
      </c>
      <c r="G1242" s="1" t="s">
        <v>130</v>
      </c>
      <c r="H1242" s="1" t="s">
        <v>3335</v>
      </c>
      <c r="I1242" s="3" t="str">
        <f>VLOOKUP(H1242,[2]Sheet1!$A$2:$B$637,2,FALSE)</f>
        <v>Robinet d'incendie armé</v>
      </c>
      <c r="J1242" s="1" t="s">
        <v>2757</v>
      </c>
      <c r="K1242" s="3" t="str">
        <f>VLOOKUP(J1242,[1]Sheet1!$B$3:$C$256,2,FALSE)</f>
        <v>Protection incendie</v>
      </c>
      <c r="L1242" s="1" t="s">
        <v>4232</v>
      </c>
      <c r="M1242" s="1" t="s">
        <v>41</v>
      </c>
      <c r="N1242" s="26" t="s">
        <v>150</v>
      </c>
    </row>
    <row r="1243" spans="1:14" ht="28.8" x14ac:dyDescent="0.3">
      <c r="A1243" s="23" t="s">
        <v>2757</v>
      </c>
      <c r="B1243" s="1" t="s">
        <v>4237</v>
      </c>
      <c r="C1243" s="1" t="s">
        <v>19</v>
      </c>
      <c r="D1243" s="1" t="s">
        <v>4238</v>
      </c>
      <c r="E1243" s="1" t="s">
        <v>4231</v>
      </c>
      <c r="F1243" s="1" t="s">
        <v>551</v>
      </c>
      <c r="G1243" s="1" t="s">
        <v>130</v>
      </c>
      <c r="H1243" s="1" t="s">
        <v>3335</v>
      </c>
      <c r="I1243" s="3" t="str">
        <f>VLOOKUP(H1243,[2]Sheet1!$A$2:$B$637,2,FALSE)</f>
        <v>Robinet d'incendie armé</v>
      </c>
      <c r="J1243" s="1" t="s">
        <v>2757</v>
      </c>
      <c r="K1243" s="3" t="str">
        <f>VLOOKUP(J1243,[1]Sheet1!$B$3:$C$256,2,FALSE)</f>
        <v>Protection incendie</v>
      </c>
      <c r="L1243" s="1" t="s">
        <v>4232</v>
      </c>
      <c r="M1243" s="1" t="s">
        <v>41</v>
      </c>
      <c r="N1243" s="26" t="s">
        <v>150</v>
      </c>
    </row>
    <row r="1244" spans="1:14" ht="28.8" x14ac:dyDescent="0.3">
      <c r="A1244" s="23" t="s">
        <v>2757</v>
      </c>
      <c r="B1244" s="1" t="s">
        <v>4239</v>
      </c>
      <c r="C1244" s="1" t="s">
        <v>19</v>
      </c>
      <c r="D1244" s="1" t="s">
        <v>4240</v>
      </c>
      <c r="E1244" s="1" t="s">
        <v>4231</v>
      </c>
      <c r="F1244" s="1" t="s">
        <v>551</v>
      </c>
      <c r="G1244" s="1" t="s">
        <v>130</v>
      </c>
      <c r="H1244" s="1" t="s">
        <v>3335</v>
      </c>
      <c r="I1244" s="3" t="str">
        <f>VLOOKUP(H1244,[2]Sheet1!$A$2:$B$637,2,FALSE)</f>
        <v>Robinet d'incendie armé</v>
      </c>
      <c r="J1244" s="1" t="s">
        <v>2757</v>
      </c>
      <c r="K1244" s="3" t="str">
        <f>VLOOKUP(J1244,[1]Sheet1!$B$3:$C$256,2,FALSE)</f>
        <v>Protection incendie</v>
      </c>
      <c r="L1244" s="1" t="s">
        <v>4232</v>
      </c>
      <c r="M1244" s="1" t="s">
        <v>41</v>
      </c>
      <c r="N1244" s="26" t="s">
        <v>150</v>
      </c>
    </row>
    <row r="1245" spans="1:14" ht="28.8" x14ac:dyDescent="0.3">
      <c r="A1245" s="23" t="s">
        <v>2757</v>
      </c>
      <c r="B1245" s="1" t="s">
        <v>4241</v>
      </c>
      <c r="C1245" s="1" t="s">
        <v>19</v>
      </c>
      <c r="D1245" s="1" t="s">
        <v>4242</v>
      </c>
      <c r="E1245" s="1" t="s">
        <v>4243</v>
      </c>
      <c r="F1245" s="1" t="s">
        <v>1771</v>
      </c>
      <c r="G1245" s="1" t="s">
        <v>18</v>
      </c>
      <c r="H1245" s="1" t="s">
        <v>3335</v>
      </c>
      <c r="I1245" s="3" t="str">
        <f>VLOOKUP(H1245,[2]Sheet1!$A$2:$B$637,2,FALSE)</f>
        <v>Robinet d'incendie armé</v>
      </c>
      <c r="J1245" s="1" t="s">
        <v>2757</v>
      </c>
      <c r="K1245" s="3" t="str">
        <f>VLOOKUP(J1245,[1]Sheet1!$B$3:$C$256,2,FALSE)</f>
        <v>Protection incendie</v>
      </c>
      <c r="L1245" s="1" t="s">
        <v>4244</v>
      </c>
      <c r="M1245" s="1" t="s">
        <v>41</v>
      </c>
      <c r="N1245" s="26" t="s">
        <v>19</v>
      </c>
    </row>
    <row r="1246" spans="1:14" ht="28.8" x14ac:dyDescent="0.3">
      <c r="A1246" s="23" t="s">
        <v>2757</v>
      </c>
      <c r="B1246" s="1" t="s">
        <v>4245</v>
      </c>
      <c r="C1246" s="1" t="s">
        <v>19</v>
      </c>
      <c r="D1246" s="1" t="s">
        <v>4246</v>
      </c>
      <c r="E1246" s="1" t="s">
        <v>4247</v>
      </c>
      <c r="F1246" s="1" t="s">
        <v>1771</v>
      </c>
      <c r="G1246" s="1" t="s">
        <v>18</v>
      </c>
      <c r="H1246" s="1" t="s">
        <v>3335</v>
      </c>
      <c r="I1246" s="3" t="str">
        <f>VLOOKUP(H1246,[2]Sheet1!$A$2:$B$637,2,FALSE)</f>
        <v>Robinet d'incendie armé</v>
      </c>
      <c r="J1246" s="1" t="s">
        <v>2757</v>
      </c>
      <c r="K1246" s="3" t="str">
        <f>VLOOKUP(J1246,[1]Sheet1!$B$3:$C$256,2,FALSE)</f>
        <v>Protection incendie</v>
      </c>
      <c r="L1246" s="1" t="s">
        <v>4248</v>
      </c>
      <c r="M1246" s="1" t="s">
        <v>41</v>
      </c>
      <c r="N1246" s="26" t="s">
        <v>19</v>
      </c>
    </row>
    <row r="1247" spans="1:14" ht="28.8" x14ac:dyDescent="0.3">
      <c r="A1247" s="23" t="s">
        <v>2757</v>
      </c>
      <c r="B1247" s="1" t="s">
        <v>4249</v>
      </c>
      <c r="C1247" s="1" t="s">
        <v>19</v>
      </c>
      <c r="D1247" s="1" t="s">
        <v>4250</v>
      </c>
      <c r="E1247" s="1" t="s">
        <v>4251</v>
      </c>
      <c r="F1247" s="1" t="s">
        <v>1771</v>
      </c>
      <c r="G1247" s="1" t="s">
        <v>18</v>
      </c>
      <c r="H1247" s="1" t="s">
        <v>3335</v>
      </c>
      <c r="I1247" s="3" t="str">
        <f>VLOOKUP(H1247,[2]Sheet1!$A$2:$B$637,2,FALSE)</f>
        <v>Robinet d'incendie armé</v>
      </c>
      <c r="J1247" s="1" t="s">
        <v>2757</v>
      </c>
      <c r="K1247" s="3" t="str">
        <f>VLOOKUP(J1247,[1]Sheet1!$B$3:$C$256,2,FALSE)</f>
        <v>Protection incendie</v>
      </c>
      <c r="L1247" s="1" t="s">
        <v>4252</v>
      </c>
      <c r="M1247" s="1" t="s">
        <v>41</v>
      </c>
      <c r="N1247" s="26" t="s">
        <v>19</v>
      </c>
    </row>
    <row r="1248" spans="1:14" ht="28.8" x14ac:dyDescent="0.3">
      <c r="A1248" s="23" t="s">
        <v>2757</v>
      </c>
      <c r="B1248" s="1" t="s">
        <v>4253</v>
      </c>
      <c r="C1248" s="1" t="s">
        <v>19</v>
      </c>
      <c r="D1248" s="1" t="s">
        <v>4254</v>
      </c>
      <c r="E1248" s="1" t="s">
        <v>4255</v>
      </c>
      <c r="F1248" s="1" t="s">
        <v>1771</v>
      </c>
      <c r="G1248" s="1" t="s">
        <v>18</v>
      </c>
      <c r="H1248" s="1" t="s">
        <v>3335</v>
      </c>
      <c r="I1248" s="3" t="str">
        <f>VLOOKUP(H1248,[2]Sheet1!$A$2:$B$637,2,FALSE)</f>
        <v>Robinet d'incendie armé</v>
      </c>
      <c r="J1248" s="1" t="s">
        <v>2757</v>
      </c>
      <c r="K1248" s="3" t="str">
        <f>VLOOKUP(J1248,[1]Sheet1!$B$3:$C$256,2,FALSE)</f>
        <v>Protection incendie</v>
      </c>
      <c r="L1248" s="1" t="s">
        <v>4256</v>
      </c>
      <c r="M1248" s="1" t="s">
        <v>41</v>
      </c>
      <c r="N1248" s="26" t="s">
        <v>19</v>
      </c>
    </row>
    <row r="1249" spans="1:14" ht="28.8" x14ac:dyDescent="0.3">
      <c r="A1249" s="23" t="s">
        <v>2757</v>
      </c>
      <c r="B1249" s="1" t="s">
        <v>4257</v>
      </c>
      <c r="C1249" s="1" t="s">
        <v>19</v>
      </c>
      <c r="D1249" s="1" t="s">
        <v>4258</v>
      </c>
      <c r="E1249" s="1" t="s">
        <v>4259</v>
      </c>
      <c r="F1249" s="1" t="s">
        <v>176</v>
      </c>
      <c r="G1249" s="1" t="s">
        <v>18</v>
      </c>
      <c r="H1249" s="1" t="s">
        <v>3335</v>
      </c>
      <c r="I1249" s="3" t="str">
        <f>VLOOKUP(H1249,[2]Sheet1!$A$2:$B$637,2,FALSE)</f>
        <v>Robinet d'incendie armé</v>
      </c>
      <c r="J1249" s="1" t="s">
        <v>2757</v>
      </c>
      <c r="K1249" s="3" t="str">
        <f>VLOOKUP(J1249,[1]Sheet1!$B$3:$C$256,2,FALSE)</f>
        <v>Protection incendie</v>
      </c>
      <c r="L1249" s="1" t="s">
        <v>4260</v>
      </c>
      <c r="M1249" s="1" t="s">
        <v>41</v>
      </c>
      <c r="N1249" s="26" t="s">
        <v>19</v>
      </c>
    </row>
    <row r="1250" spans="1:14" ht="28.8" x14ac:dyDescent="0.3">
      <c r="A1250" s="23" t="s">
        <v>2757</v>
      </c>
      <c r="B1250" s="1" t="s">
        <v>4261</v>
      </c>
      <c r="C1250" s="1" t="s">
        <v>4262</v>
      </c>
      <c r="D1250" s="1" t="s">
        <v>4263</v>
      </c>
      <c r="E1250" s="1" t="s">
        <v>4264</v>
      </c>
      <c r="F1250" s="1" t="s">
        <v>176</v>
      </c>
      <c r="G1250" s="1" t="s">
        <v>18</v>
      </c>
      <c r="H1250" s="1" t="s">
        <v>3335</v>
      </c>
      <c r="I1250" s="3" t="str">
        <f>VLOOKUP(H1250,[2]Sheet1!$A$2:$B$637,2,FALSE)</f>
        <v>Robinet d'incendie armé</v>
      </c>
      <c r="J1250" s="1" t="s">
        <v>2757</v>
      </c>
      <c r="K1250" s="3" t="str">
        <f>VLOOKUP(J1250,[1]Sheet1!$B$3:$C$256,2,FALSE)</f>
        <v>Protection incendie</v>
      </c>
      <c r="L1250" s="1" t="s">
        <v>4265</v>
      </c>
      <c r="M1250" s="1" t="s">
        <v>41</v>
      </c>
      <c r="N1250" s="26" t="s">
        <v>19</v>
      </c>
    </row>
    <row r="1251" spans="1:14" ht="28.8" x14ac:dyDescent="0.3">
      <c r="A1251" s="23" t="s">
        <v>2757</v>
      </c>
      <c r="B1251" s="1" t="s">
        <v>4266</v>
      </c>
      <c r="C1251" s="1" t="s">
        <v>19</v>
      </c>
      <c r="D1251" s="1" t="s">
        <v>4267</v>
      </c>
      <c r="E1251" s="1" t="s">
        <v>4268</v>
      </c>
      <c r="F1251" s="1" t="s">
        <v>176</v>
      </c>
      <c r="G1251" s="1" t="s">
        <v>18</v>
      </c>
      <c r="H1251" s="1" t="s">
        <v>3335</v>
      </c>
      <c r="I1251" s="3" t="str">
        <f>VLOOKUP(H1251,[2]Sheet1!$A$2:$B$637,2,FALSE)</f>
        <v>Robinet d'incendie armé</v>
      </c>
      <c r="J1251" s="1" t="s">
        <v>2757</v>
      </c>
      <c r="K1251" s="3" t="str">
        <f>VLOOKUP(J1251,[1]Sheet1!$B$3:$C$256,2,FALSE)</f>
        <v>Protection incendie</v>
      </c>
      <c r="L1251" s="1" t="s">
        <v>4269</v>
      </c>
      <c r="M1251" s="1" t="s">
        <v>41</v>
      </c>
      <c r="N1251" s="26" t="s">
        <v>19</v>
      </c>
    </row>
    <row r="1252" spans="1:14" ht="28.8" x14ac:dyDescent="0.3">
      <c r="A1252" s="23" t="s">
        <v>2757</v>
      </c>
      <c r="B1252" s="1" t="s">
        <v>4270</v>
      </c>
      <c r="C1252" s="1" t="s">
        <v>4271</v>
      </c>
      <c r="D1252" s="1" t="s">
        <v>4272</v>
      </c>
      <c r="E1252" s="1" t="s">
        <v>4273</v>
      </c>
      <c r="F1252" s="1" t="s">
        <v>176</v>
      </c>
      <c r="G1252" s="1" t="s">
        <v>18</v>
      </c>
      <c r="H1252" s="1" t="s">
        <v>3335</v>
      </c>
      <c r="I1252" s="3" t="str">
        <f>VLOOKUP(H1252,[2]Sheet1!$A$2:$B$637,2,FALSE)</f>
        <v>Robinet d'incendie armé</v>
      </c>
      <c r="J1252" s="1" t="s">
        <v>2757</v>
      </c>
      <c r="K1252" s="3" t="str">
        <f>VLOOKUP(J1252,[1]Sheet1!$B$3:$C$256,2,FALSE)</f>
        <v>Protection incendie</v>
      </c>
      <c r="L1252" s="1" t="s">
        <v>4274</v>
      </c>
      <c r="M1252" s="1" t="s">
        <v>41</v>
      </c>
      <c r="N1252" s="26" t="s">
        <v>19</v>
      </c>
    </row>
    <row r="1253" spans="1:14" ht="28.8" x14ac:dyDescent="0.3">
      <c r="A1253" s="23" t="s">
        <v>2757</v>
      </c>
      <c r="B1253" s="1" t="s">
        <v>4275</v>
      </c>
      <c r="C1253" s="1" t="s">
        <v>4276</v>
      </c>
      <c r="D1253" s="1" t="s">
        <v>4277</v>
      </c>
      <c r="E1253" s="1" t="s">
        <v>4278</v>
      </c>
      <c r="F1253" s="1" t="s">
        <v>176</v>
      </c>
      <c r="G1253" s="1" t="s">
        <v>18</v>
      </c>
      <c r="H1253" s="1" t="s">
        <v>3335</v>
      </c>
      <c r="I1253" s="3" t="str">
        <f>VLOOKUP(H1253,[2]Sheet1!$A$2:$B$637,2,FALSE)</f>
        <v>Robinet d'incendie armé</v>
      </c>
      <c r="J1253" s="1" t="s">
        <v>2757</v>
      </c>
      <c r="K1253" s="3" t="str">
        <f>VLOOKUP(J1253,[1]Sheet1!$B$3:$C$256,2,FALSE)</f>
        <v>Protection incendie</v>
      </c>
      <c r="L1253" s="1" t="s">
        <v>4279</v>
      </c>
      <c r="M1253" s="1" t="s">
        <v>41</v>
      </c>
      <c r="N1253" s="26" t="s">
        <v>19</v>
      </c>
    </row>
    <row r="1254" spans="1:14" ht="28.8" x14ac:dyDescent="0.3">
      <c r="A1254" s="23" t="s">
        <v>2757</v>
      </c>
      <c r="B1254" s="1" t="s">
        <v>4280</v>
      </c>
      <c r="C1254" s="1" t="s">
        <v>19</v>
      </c>
      <c r="D1254" s="1" t="s">
        <v>4281</v>
      </c>
      <c r="E1254" s="1" t="s">
        <v>4282</v>
      </c>
      <c r="F1254" s="1" t="s">
        <v>176</v>
      </c>
      <c r="G1254" s="1" t="s">
        <v>18</v>
      </c>
      <c r="H1254" s="1" t="s">
        <v>3335</v>
      </c>
      <c r="I1254" s="3" t="str">
        <f>VLOOKUP(H1254,[2]Sheet1!$A$2:$B$637,2,FALSE)</f>
        <v>Robinet d'incendie armé</v>
      </c>
      <c r="J1254" s="1" t="s">
        <v>2757</v>
      </c>
      <c r="K1254" s="3" t="str">
        <f>VLOOKUP(J1254,[1]Sheet1!$B$3:$C$256,2,FALSE)</f>
        <v>Protection incendie</v>
      </c>
      <c r="L1254" s="1" t="s">
        <v>4283</v>
      </c>
      <c r="M1254" s="1" t="s">
        <v>41</v>
      </c>
      <c r="N1254" s="26" t="s">
        <v>19</v>
      </c>
    </row>
    <row r="1255" spans="1:14" ht="28.8" x14ac:dyDescent="0.3">
      <c r="A1255" s="23" t="s">
        <v>2757</v>
      </c>
      <c r="B1255" s="1" t="s">
        <v>4284</v>
      </c>
      <c r="C1255" s="1" t="s">
        <v>19</v>
      </c>
      <c r="D1255" s="1" t="s">
        <v>4285</v>
      </c>
      <c r="E1255" s="1" t="s">
        <v>4286</v>
      </c>
      <c r="F1255" s="1" t="s">
        <v>176</v>
      </c>
      <c r="G1255" s="1" t="s">
        <v>18</v>
      </c>
      <c r="H1255" s="1" t="s">
        <v>3335</v>
      </c>
      <c r="I1255" s="3" t="str">
        <f>VLOOKUP(H1255,[2]Sheet1!$A$2:$B$637,2,FALSE)</f>
        <v>Robinet d'incendie armé</v>
      </c>
      <c r="J1255" s="1" t="s">
        <v>2757</v>
      </c>
      <c r="K1255" s="3" t="str">
        <f>VLOOKUP(J1255,[1]Sheet1!$B$3:$C$256,2,FALSE)</f>
        <v>Protection incendie</v>
      </c>
      <c r="L1255" s="1" t="s">
        <v>4287</v>
      </c>
      <c r="M1255" s="1" t="s">
        <v>41</v>
      </c>
      <c r="N1255" s="26" t="s">
        <v>19</v>
      </c>
    </row>
    <row r="1256" spans="1:14" ht="28.8" x14ac:dyDescent="0.3">
      <c r="A1256" s="23" t="s">
        <v>2757</v>
      </c>
      <c r="B1256" s="1" t="s">
        <v>4288</v>
      </c>
      <c r="C1256" s="1" t="s">
        <v>19</v>
      </c>
      <c r="D1256" s="1" t="s">
        <v>4289</v>
      </c>
      <c r="E1256" s="1" t="s">
        <v>4290</v>
      </c>
      <c r="F1256" s="1" t="s">
        <v>551</v>
      </c>
      <c r="G1256" s="1" t="s">
        <v>130</v>
      </c>
      <c r="H1256" s="1" t="s">
        <v>3335</v>
      </c>
      <c r="I1256" s="3" t="str">
        <f>VLOOKUP(H1256,[2]Sheet1!$A$2:$B$637,2,FALSE)</f>
        <v>Robinet d'incendie armé</v>
      </c>
      <c r="J1256" s="1" t="s">
        <v>2757</v>
      </c>
      <c r="K1256" s="3" t="str">
        <f>VLOOKUP(J1256,[1]Sheet1!$B$3:$C$256,2,FALSE)</f>
        <v>Protection incendie</v>
      </c>
      <c r="L1256" s="1" t="s">
        <v>4291</v>
      </c>
      <c r="M1256" s="1" t="s">
        <v>41</v>
      </c>
      <c r="N1256" s="26" t="s">
        <v>150</v>
      </c>
    </row>
    <row r="1257" spans="1:14" ht="28.8" x14ac:dyDescent="0.3">
      <c r="A1257" s="23" t="s">
        <v>2757</v>
      </c>
      <c r="B1257" s="1" t="s">
        <v>4292</v>
      </c>
      <c r="C1257" s="1" t="s">
        <v>19</v>
      </c>
      <c r="D1257" s="1" t="s">
        <v>4293</v>
      </c>
      <c r="E1257" s="1" t="s">
        <v>4294</v>
      </c>
      <c r="F1257" s="1" t="s">
        <v>551</v>
      </c>
      <c r="G1257" s="1" t="s">
        <v>130</v>
      </c>
      <c r="H1257" s="1" t="s">
        <v>3335</v>
      </c>
      <c r="I1257" s="3" t="str">
        <f>VLOOKUP(H1257,[2]Sheet1!$A$2:$B$637,2,FALSE)</f>
        <v>Robinet d'incendie armé</v>
      </c>
      <c r="J1257" s="1" t="s">
        <v>2757</v>
      </c>
      <c r="K1257" s="3" t="str">
        <f>VLOOKUP(J1257,[1]Sheet1!$B$3:$C$256,2,FALSE)</f>
        <v>Protection incendie</v>
      </c>
      <c r="L1257" s="1" t="s">
        <v>4295</v>
      </c>
      <c r="M1257" s="1" t="s">
        <v>41</v>
      </c>
      <c r="N1257" s="26" t="s">
        <v>150</v>
      </c>
    </row>
    <row r="1258" spans="1:14" ht="28.8" x14ac:dyDescent="0.3">
      <c r="A1258" s="23" t="s">
        <v>2757</v>
      </c>
      <c r="B1258" s="1" t="s">
        <v>4296</v>
      </c>
      <c r="C1258" s="1" t="s">
        <v>19</v>
      </c>
      <c r="D1258" s="1" t="s">
        <v>4297</v>
      </c>
      <c r="E1258" s="1" t="s">
        <v>4298</v>
      </c>
      <c r="F1258" s="1" t="s">
        <v>1832</v>
      </c>
      <c r="G1258" s="1" t="s">
        <v>18</v>
      </c>
      <c r="H1258" s="1" t="s">
        <v>3335</v>
      </c>
      <c r="I1258" s="3" t="str">
        <f>VLOOKUP(H1258,[2]Sheet1!$A$2:$B$637,2,FALSE)</f>
        <v>Robinet d'incendie armé</v>
      </c>
      <c r="J1258" s="1" t="s">
        <v>2757</v>
      </c>
      <c r="K1258" s="3" t="str">
        <f>VLOOKUP(J1258,[1]Sheet1!$B$3:$C$256,2,FALSE)</f>
        <v>Protection incendie</v>
      </c>
      <c r="L1258" s="1" t="s">
        <v>4299</v>
      </c>
      <c r="M1258" s="1" t="s">
        <v>41</v>
      </c>
      <c r="N1258" s="26" t="s">
        <v>19</v>
      </c>
    </row>
    <row r="1259" spans="1:14" ht="28.8" x14ac:dyDescent="0.3">
      <c r="A1259" s="23" t="s">
        <v>2757</v>
      </c>
      <c r="B1259" s="1" t="s">
        <v>4300</v>
      </c>
      <c r="C1259" s="1" t="s">
        <v>19</v>
      </c>
      <c r="D1259" s="1" t="s">
        <v>4301</v>
      </c>
      <c r="E1259" s="1" t="s">
        <v>4302</v>
      </c>
      <c r="F1259" s="1" t="s">
        <v>1832</v>
      </c>
      <c r="G1259" s="1" t="s">
        <v>18</v>
      </c>
      <c r="H1259" s="1" t="s">
        <v>3335</v>
      </c>
      <c r="I1259" s="3" t="str">
        <f>VLOOKUP(H1259,[2]Sheet1!$A$2:$B$637,2,FALSE)</f>
        <v>Robinet d'incendie armé</v>
      </c>
      <c r="J1259" s="1" t="s">
        <v>2757</v>
      </c>
      <c r="K1259" s="3" t="str">
        <f>VLOOKUP(J1259,[1]Sheet1!$B$3:$C$256,2,FALSE)</f>
        <v>Protection incendie</v>
      </c>
      <c r="L1259" s="1" t="s">
        <v>4303</v>
      </c>
      <c r="M1259" s="1" t="s">
        <v>41</v>
      </c>
      <c r="N1259" s="26" t="s">
        <v>19</v>
      </c>
    </row>
    <row r="1260" spans="1:14" ht="28.8" x14ac:dyDescent="0.3">
      <c r="A1260" s="23" t="s">
        <v>2757</v>
      </c>
      <c r="B1260" s="1" t="s">
        <v>4304</v>
      </c>
      <c r="C1260" s="1" t="s">
        <v>19</v>
      </c>
      <c r="D1260" s="1" t="s">
        <v>4305</v>
      </c>
      <c r="E1260" s="1" t="s">
        <v>4306</v>
      </c>
      <c r="F1260" s="1" t="s">
        <v>1832</v>
      </c>
      <c r="G1260" s="1" t="s">
        <v>18</v>
      </c>
      <c r="H1260" s="1" t="s">
        <v>3335</v>
      </c>
      <c r="I1260" s="3" t="str">
        <f>VLOOKUP(H1260,[2]Sheet1!$A$2:$B$637,2,FALSE)</f>
        <v>Robinet d'incendie armé</v>
      </c>
      <c r="J1260" s="1" t="s">
        <v>2757</v>
      </c>
      <c r="K1260" s="3" t="str">
        <f>VLOOKUP(J1260,[1]Sheet1!$B$3:$C$256,2,FALSE)</f>
        <v>Protection incendie</v>
      </c>
      <c r="L1260" s="1" t="s">
        <v>4307</v>
      </c>
      <c r="M1260" s="1" t="s">
        <v>41</v>
      </c>
      <c r="N1260" s="26" t="s">
        <v>19</v>
      </c>
    </row>
    <row r="1261" spans="1:14" ht="28.8" x14ac:dyDescent="0.3">
      <c r="A1261" s="23" t="s">
        <v>2757</v>
      </c>
      <c r="B1261" s="1" t="s">
        <v>4308</v>
      </c>
      <c r="C1261" s="1" t="s">
        <v>19</v>
      </c>
      <c r="D1261" s="1" t="s">
        <v>4309</v>
      </c>
      <c r="E1261" s="1" t="s">
        <v>4310</v>
      </c>
      <c r="F1261" s="1" t="s">
        <v>1741</v>
      </c>
      <c r="G1261" s="1" t="s">
        <v>18</v>
      </c>
      <c r="H1261" s="1" t="s">
        <v>3335</v>
      </c>
      <c r="I1261" s="3" t="str">
        <f>VLOOKUP(H1261,[2]Sheet1!$A$2:$B$637,2,FALSE)</f>
        <v>Robinet d'incendie armé</v>
      </c>
      <c r="J1261" s="1" t="s">
        <v>2757</v>
      </c>
      <c r="K1261" s="3" t="str">
        <f>VLOOKUP(J1261,[1]Sheet1!$B$3:$C$256,2,FALSE)</f>
        <v>Protection incendie</v>
      </c>
      <c r="L1261" s="1" t="s">
        <v>1841</v>
      </c>
      <c r="M1261" s="1" t="s">
        <v>41</v>
      </c>
      <c r="N1261" s="26" t="s">
        <v>19</v>
      </c>
    </row>
    <row r="1262" spans="1:14" ht="28.8" x14ac:dyDescent="0.3">
      <c r="A1262" s="23" t="s">
        <v>2757</v>
      </c>
      <c r="B1262" s="1" t="s">
        <v>4311</v>
      </c>
      <c r="C1262" s="1" t="s">
        <v>19</v>
      </c>
      <c r="D1262" s="1" t="s">
        <v>4312</v>
      </c>
      <c r="E1262" s="1" t="s">
        <v>4313</v>
      </c>
      <c r="F1262" s="1" t="s">
        <v>1741</v>
      </c>
      <c r="G1262" s="1" t="s">
        <v>18</v>
      </c>
      <c r="H1262" s="1" t="s">
        <v>3335</v>
      </c>
      <c r="I1262" s="3" t="str">
        <f>VLOOKUP(H1262,[2]Sheet1!$A$2:$B$637,2,FALSE)</f>
        <v>Robinet d'incendie armé</v>
      </c>
      <c r="J1262" s="1" t="s">
        <v>2757</v>
      </c>
      <c r="K1262" s="3" t="str">
        <f>VLOOKUP(J1262,[1]Sheet1!$B$3:$C$256,2,FALSE)</f>
        <v>Protection incendie</v>
      </c>
      <c r="L1262" s="1" t="s">
        <v>4314</v>
      </c>
      <c r="M1262" s="1" t="s">
        <v>41</v>
      </c>
      <c r="N1262" s="26" t="s">
        <v>19</v>
      </c>
    </row>
    <row r="1263" spans="1:14" ht="28.8" x14ac:dyDescent="0.3">
      <c r="A1263" s="23" t="s">
        <v>2757</v>
      </c>
      <c r="B1263" s="1" t="s">
        <v>4315</v>
      </c>
      <c r="C1263" s="1" t="s">
        <v>19</v>
      </c>
      <c r="D1263" s="1" t="s">
        <v>4316</v>
      </c>
      <c r="E1263" s="1" t="s">
        <v>4313</v>
      </c>
      <c r="F1263" s="1" t="s">
        <v>1741</v>
      </c>
      <c r="G1263" s="1" t="s">
        <v>18</v>
      </c>
      <c r="H1263" s="1" t="s">
        <v>3335</v>
      </c>
      <c r="I1263" s="3" t="str">
        <f>VLOOKUP(H1263,[2]Sheet1!$A$2:$B$637,2,FALSE)</f>
        <v>Robinet d'incendie armé</v>
      </c>
      <c r="J1263" s="1" t="s">
        <v>2757</v>
      </c>
      <c r="K1263" s="3" t="str">
        <f>VLOOKUP(J1263,[1]Sheet1!$B$3:$C$256,2,FALSE)</f>
        <v>Protection incendie</v>
      </c>
      <c r="L1263" s="1" t="s">
        <v>4314</v>
      </c>
      <c r="M1263" s="1" t="s">
        <v>41</v>
      </c>
      <c r="N1263" s="26" t="s">
        <v>19</v>
      </c>
    </row>
    <row r="1264" spans="1:14" ht="28.8" x14ac:dyDescent="0.3">
      <c r="A1264" s="23" t="s">
        <v>2757</v>
      </c>
      <c r="B1264" s="1" t="s">
        <v>4317</v>
      </c>
      <c r="C1264" s="1" t="s">
        <v>19</v>
      </c>
      <c r="D1264" s="1" t="s">
        <v>4318</v>
      </c>
      <c r="E1264" s="1" t="s">
        <v>4319</v>
      </c>
      <c r="F1264" s="1" t="s">
        <v>176</v>
      </c>
      <c r="G1264" s="1" t="s">
        <v>18</v>
      </c>
      <c r="H1264" s="1" t="s">
        <v>3335</v>
      </c>
      <c r="I1264" s="3" t="str">
        <f>VLOOKUP(H1264,[2]Sheet1!$A$2:$B$637,2,FALSE)</f>
        <v>Robinet d'incendie armé</v>
      </c>
      <c r="J1264" s="1" t="s">
        <v>2757</v>
      </c>
      <c r="K1264" s="3" t="str">
        <f>VLOOKUP(J1264,[1]Sheet1!$B$3:$C$256,2,FALSE)</f>
        <v>Protection incendie</v>
      </c>
      <c r="L1264" s="1" t="s">
        <v>4320</v>
      </c>
      <c r="M1264" s="1" t="s">
        <v>41</v>
      </c>
      <c r="N1264" s="26" t="s">
        <v>19</v>
      </c>
    </row>
    <row r="1265" spans="1:14" ht="28.8" x14ac:dyDescent="0.3">
      <c r="A1265" s="23" t="s">
        <v>2757</v>
      </c>
      <c r="B1265" s="1" t="s">
        <v>4321</v>
      </c>
      <c r="C1265" s="1" t="s">
        <v>19</v>
      </c>
      <c r="D1265" s="1" t="s">
        <v>4322</v>
      </c>
      <c r="E1265" s="1" t="s">
        <v>4323</v>
      </c>
      <c r="F1265" s="1" t="s">
        <v>176</v>
      </c>
      <c r="G1265" s="1" t="s">
        <v>18</v>
      </c>
      <c r="H1265" s="1" t="s">
        <v>3335</v>
      </c>
      <c r="I1265" s="3" t="str">
        <f>VLOOKUP(H1265,[2]Sheet1!$A$2:$B$637,2,FALSE)</f>
        <v>Robinet d'incendie armé</v>
      </c>
      <c r="J1265" s="1" t="s">
        <v>2757</v>
      </c>
      <c r="K1265" s="3" t="str">
        <f>VLOOKUP(J1265,[1]Sheet1!$B$3:$C$256,2,FALSE)</f>
        <v>Protection incendie</v>
      </c>
      <c r="L1265" s="1" t="s">
        <v>4324</v>
      </c>
      <c r="M1265" s="1" t="s">
        <v>41</v>
      </c>
      <c r="N1265" s="26" t="s">
        <v>19</v>
      </c>
    </row>
    <row r="1266" spans="1:14" ht="28.8" x14ac:dyDescent="0.3">
      <c r="A1266" s="23" t="s">
        <v>2757</v>
      </c>
      <c r="B1266" s="1" t="s">
        <v>4325</v>
      </c>
      <c r="C1266" s="1" t="s">
        <v>19</v>
      </c>
      <c r="D1266" s="1" t="s">
        <v>4326</v>
      </c>
      <c r="E1266" s="1" t="s">
        <v>4327</v>
      </c>
      <c r="F1266" s="1" t="s">
        <v>176</v>
      </c>
      <c r="G1266" s="1" t="s">
        <v>18</v>
      </c>
      <c r="H1266" s="1" t="s">
        <v>3335</v>
      </c>
      <c r="I1266" s="3" t="str">
        <f>VLOOKUP(H1266,[2]Sheet1!$A$2:$B$637,2,FALSE)</f>
        <v>Robinet d'incendie armé</v>
      </c>
      <c r="J1266" s="1" t="s">
        <v>2757</v>
      </c>
      <c r="K1266" s="3" t="str">
        <f>VLOOKUP(J1266,[1]Sheet1!$B$3:$C$256,2,FALSE)</f>
        <v>Protection incendie</v>
      </c>
      <c r="L1266" s="1" t="s">
        <v>366</v>
      </c>
      <c r="M1266" s="1" t="s">
        <v>41</v>
      </c>
      <c r="N1266" s="26" t="s">
        <v>19</v>
      </c>
    </row>
    <row r="1267" spans="1:14" ht="28.8" x14ac:dyDescent="0.3">
      <c r="A1267" s="23" t="s">
        <v>2757</v>
      </c>
      <c r="B1267" s="1" t="s">
        <v>4328</v>
      </c>
      <c r="C1267" s="1" t="s">
        <v>19</v>
      </c>
      <c r="D1267" s="1" t="s">
        <v>4329</v>
      </c>
      <c r="E1267" s="1" t="s">
        <v>4330</v>
      </c>
      <c r="F1267" s="1" t="s">
        <v>1832</v>
      </c>
      <c r="G1267" s="1" t="s">
        <v>18</v>
      </c>
      <c r="H1267" s="1" t="s">
        <v>3335</v>
      </c>
      <c r="I1267" s="3" t="str">
        <f>VLOOKUP(H1267,[2]Sheet1!$A$2:$B$637,2,FALSE)</f>
        <v>Robinet d'incendie armé</v>
      </c>
      <c r="J1267" s="1" t="s">
        <v>2757</v>
      </c>
      <c r="K1267" s="3" t="str">
        <f>VLOOKUP(J1267,[1]Sheet1!$B$3:$C$256,2,FALSE)</f>
        <v>Protection incendie</v>
      </c>
      <c r="L1267" s="1" t="s">
        <v>4331</v>
      </c>
      <c r="M1267" s="1" t="s">
        <v>41</v>
      </c>
      <c r="N1267" s="26" t="s">
        <v>19</v>
      </c>
    </row>
    <row r="1268" spans="1:14" ht="28.8" x14ac:dyDescent="0.3">
      <c r="A1268" s="23" t="s">
        <v>2757</v>
      </c>
      <c r="B1268" s="1" t="s">
        <v>4332</v>
      </c>
      <c r="C1268" s="1" t="s">
        <v>19</v>
      </c>
      <c r="D1268" s="1" t="s">
        <v>4333</v>
      </c>
      <c r="E1268" s="1" t="s">
        <v>4334</v>
      </c>
      <c r="F1268" s="1" t="s">
        <v>176</v>
      </c>
      <c r="G1268" s="1" t="s">
        <v>18</v>
      </c>
      <c r="H1268" s="1" t="s">
        <v>3335</v>
      </c>
      <c r="I1268" s="3" t="str">
        <f>VLOOKUP(H1268,[2]Sheet1!$A$2:$B$637,2,FALSE)</f>
        <v>Robinet d'incendie armé</v>
      </c>
      <c r="J1268" s="1" t="s">
        <v>2757</v>
      </c>
      <c r="K1268" s="3" t="str">
        <f>VLOOKUP(J1268,[1]Sheet1!$B$3:$C$256,2,FALSE)</f>
        <v>Protection incendie</v>
      </c>
      <c r="L1268" s="1" t="s">
        <v>4335</v>
      </c>
      <c r="M1268" s="1" t="s">
        <v>41</v>
      </c>
      <c r="N1268" s="26" t="s">
        <v>19</v>
      </c>
    </row>
    <row r="1269" spans="1:14" ht="28.8" x14ac:dyDescent="0.3">
      <c r="A1269" s="23" t="s">
        <v>2757</v>
      </c>
      <c r="B1269" s="1" t="s">
        <v>4336</v>
      </c>
      <c r="C1269" s="1" t="s">
        <v>19</v>
      </c>
      <c r="D1269" s="1" t="s">
        <v>4337</v>
      </c>
      <c r="E1269" s="1" t="s">
        <v>4338</v>
      </c>
      <c r="F1269" s="1" t="s">
        <v>176</v>
      </c>
      <c r="G1269" s="1" t="s">
        <v>18</v>
      </c>
      <c r="H1269" s="1" t="s">
        <v>3335</v>
      </c>
      <c r="I1269" s="3" t="str">
        <f>VLOOKUP(H1269,[2]Sheet1!$A$2:$B$637,2,FALSE)</f>
        <v>Robinet d'incendie armé</v>
      </c>
      <c r="J1269" s="1" t="s">
        <v>2757</v>
      </c>
      <c r="K1269" s="3" t="str">
        <f>VLOOKUP(J1269,[1]Sheet1!$B$3:$C$256,2,FALSE)</f>
        <v>Protection incendie</v>
      </c>
      <c r="L1269" s="1" t="s">
        <v>4339</v>
      </c>
      <c r="M1269" s="1" t="s">
        <v>41</v>
      </c>
      <c r="N1269" s="26" t="s">
        <v>19</v>
      </c>
    </row>
    <row r="1270" spans="1:14" ht="28.8" x14ac:dyDescent="0.3">
      <c r="A1270" s="23" t="s">
        <v>2757</v>
      </c>
      <c r="B1270" s="1" t="s">
        <v>4340</v>
      </c>
      <c r="C1270" s="1" t="s">
        <v>19</v>
      </c>
      <c r="D1270" s="1" t="s">
        <v>4341</v>
      </c>
      <c r="E1270" s="1" t="s">
        <v>4342</v>
      </c>
      <c r="F1270" s="1" t="s">
        <v>176</v>
      </c>
      <c r="G1270" s="1" t="s">
        <v>18</v>
      </c>
      <c r="H1270" s="1" t="s">
        <v>3335</v>
      </c>
      <c r="I1270" s="3" t="str">
        <f>VLOOKUP(H1270,[2]Sheet1!$A$2:$B$637,2,FALSE)</f>
        <v>Robinet d'incendie armé</v>
      </c>
      <c r="J1270" s="1" t="s">
        <v>2757</v>
      </c>
      <c r="K1270" s="3" t="str">
        <f>VLOOKUP(J1270,[1]Sheet1!$B$3:$C$256,2,FALSE)</f>
        <v>Protection incendie</v>
      </c>
      <c r="L1270" s="1" t="s">
        <v>4343</v>
      </c>
      <c r="M1270" s="1" t="s">
        <v>41</v>
      </c>
      <c r="N1270" s="26" t="s">
        <v>19</v>
      </c>
    </row>
    <row r="1271" spans="1:14" ht="28.8" x14ac:dyDescent="0.3">
      <c r="A1271" s="23" t="s">
        <v>2757</v>
      </c>
      <c r="B1271" s="1" t="s">
        <v>4344</v>
      </c>
      <c r="C1271" s="1" t="s">
        <v>19</v>
      </c>
      <c r="D1271" s="1" t="s">
        <v>4345</v>
      </c>
      <c r="E1271" s="1" t="s">
        <v>4346</v>
      </c>
      <c r="F1271" s="1" t="s">
        <v>176</v>
      </c>
      <c r="G1271" s="1" t="s">
        <v>18</v>
      </c>
      <c r="H1271" s="1" t="s">
        <v>3335</v>
      </c>
      <c r="I1271" s="3" t="str">
        <f>VLOOKUP(H1271,[2]Sheet1!$A$2:$B$637,2,FALSE)</f>
        <v>Robinet d'incendie armé</v>
      </c>
      <c r="J1271" s="1" t="s">
        <v>2757</v>
      </c>
      <c r="K1271" s="3" t="str">
        <f>VLOOKUP(J1271,[1]Sheet1!$B$3:$C$256,2,FALSE)</f>
        <v>Protection incendie</v>
      </c>
      <c r="L1271" s="1" t="s">
        <v>4347</v>
      </c>
      <c r="M1271" s="1" t="s">
        <v>41</v>
      </c>
      <c r="N1271" s="26" t="s">
        <v>19</v>
      </c>
    </row>
    <row r="1272" spans="1:14" ht="28.8" x14ac:dyDescent="0.3">
      <c r="A1272" s="23" t="s">
        <v>2757</v>
      </c>
      <c r="B1272" s="1" t="s">
        <v>4348</v>
      </c>
      <c r="C1272" s="1" t="s">
        <v>19</v>
      </c>
      <c r="D1272" s="1" t="s">
        <v>4349</v>
      </c>
      <c r="E1272" s="1" t="s">
        <v>4350</v>
      </c>
      <c r="F1272" s="1" t="s">
        <v>176</v>
      </c>
      <c r="G1272" s="1" t="s">
        <v>18</v>
      </c>
      <c r="H1272" s="1" t="s">
        <v>3335</v>
      </c>
      <c r="I1272" s="3" t="str">
        <f>VLOOKUP(H1272,[2]Sheet1!$A$2:$B$637,2,FALSE)</f>
        <v>Robinet d'incendie armé</v>
      </c>
      <c r="J1272" s="1" t="s">
        <v>2757</v>
      </c>
      <c r="K1272" s="3" t="str">
        <f>VLOOKUP(J1272,[1]Sheet1!$B$3:$C$256,2,FALSE)</f>
        <v>Protection incendie</v>
      </c>
      <c r="L1272" s="1" t="s">
        <v>4351</v>
      </c>
      <c r="M1272" s="1" t="s">
        <v>41</v>
      </c>
      <c r="N1272" s="26" t="s">
        <v>19</v>
      </c>
    </row>
    <row r="1273" spans="1:14" ht="28.8" x14ac:dyDescent="0.3">
      <c r="A1273" s="23" t="s">
        <v>2757</v>
      </c>
      <c r="B1273" s="1" t="s">
        <v>4352</v>
      </c>
      <c r="C1273" s="1" t="s">
        <v>19</v>
      </c>
      <c r="D1273" s="1" t="s">
        <v>4353</v>
      </c>
      <c r="E1273" s="1" t="s">
        <v>4354</v>
      </c>
      <c r="F1273" s="1" t="s">
        <v>1859</v>
      </c>
      <c r="G1273" s="1" t="s">
        <v>18</v>
      </c>
      <c r="H1273" s="1" t="s">
        <v>3335</v>
      </c>
      <c r="I1273" s="3" t="str">
        <f>VLOOKUP(H1273,[2]Sheet1!$A$2:$B$637,2,FALSE)</f>
        <v>Robinet d'incendie armé</v>
      </c>
      <c r="J1273" s="1" t="s">
        <v>2757</v>
      </c>
      <c r="K1273" s="3" t="str">
        <f>VLOOKUP(J1273,[1]Sheet1!$B$3:$C$256,2,FALSE)</f>
        <v>Protection incendie</v>
      </c>
      <c r="L1273" s="1" t="s">
        <v>4355</v>
      </c>
      <c r="M1273" s="1" t="s">
        <v>54</v>
      </c>
      <c r="N1273" s="26" t="s">
        <v>19</v>
      </c>
    </row>
    <row r="1274" spans="1:14" ht="28.8" x14ac:dyDescent="0.3">
      <c r="A1274" s="23" t="s">
        <v>2757</v>
      </c>
      <c r="B1274" s="1" t="s">
        <v>4356</v>
      </c>
      <c r="C1274" s="1" t="s">
        <v>19</v>
      </c>
      <c r="D1274" s="1" t="s">
        <v>4357</v>
      </c>
      <c r="E1274" s="1" t="s">
        <v>4358</v>
      </c>
      <c r="F1274" s="1" t="s">
        <v>1859</v>
      </c>
      <c r="G1274" s="1" t="s">
        <v>18</v>
      </c>
      <c r="H1274" s="1" t="s">
        <v>3335</v>
      </c>
      <c r="I1274" s="3" t="str">
        <f>VLOOKUP(H1274,[2]Sheet1!$A$2:$B$637,2,FALSE)</f>
        <v>Robinet d'incendie armé</v>
      </c>
      <c r="J1274" s="1" t="s">
        <v>2757</v>
      </c>
      <c r="K1274" s="3" t="str">
        <f>VLOOKUP(J1274,[1]Sheet1!$B$3:$C$256,2,FALSE)</f>
        <v>Protection incendie</v>
      </c>
      <c r="L1274" s="1" t="s">
        <v>4359</v>
      </c>
      <c r="M1274" s="1" t="s">
        <v>54</v>
      </c>
      <c r="N1274" s="26" t="s">
        <v>19</v>
      </c>
    </row>
    <row r="1275" spans="1:14" ht="28.8" x14ac:dyDescent="0.3">
      <c r="A1275" s="23" t="s">
        <v>2757</v>
      </c>
      <c r="B1275" s="1" t="s">
        <v>4360</v>
      </c>
      <c r="C1275" s="1" t="s">
        <v>19</v>
      </c>
      <c r="D1275" s="1" t="s">
        <v>4361</v>
      </c>
      <c r="E1275" s="1" t="s">
        <v>4362</v>
      </c>
      <c r="F1275" s="1" t="s">
        <v>1859</v>
      </c>
      <c r="G1275" s="1" t="s">
        <v>18</v>
      </c>
      <c r="H1275" s="1" t="s">
        <v>3335</v>
      </c>
      <c r="I1275" s="3" t="str">
        <f>VLOOKUP(H1275,[2]Sheet1!$A$2:$B$637,2,FALSE)</f>
        <v>Robinet d'incendie armé</v>
      </c>
      <c r="J1275" s="1" t="s">
        <v>2757</v>
      </c>
      <c r="K1275" s="3" t="str">
        <f>VLOOKUP(J1275,[1]Sheet1!$B$3:$C$256,2,FALSE)</f>
        <v>Protection incendie</v>
      </c>
      <c r="L1275" s="1" t="s">
        <v>4363</v>
      </c>
      <c r="M1275" s="1" t="s">
        <v>54</v>
      </c>
      <c r="N1275" s="26" t="s">
        <v>19</v>
      </c>
    </row>
    <row r="1276" spans="1:14" ht="28.8" x14ac:dyDescent="0.3">
      <c r="A1276" s="23" t="s">
        <v>2757</v>
      </c>
      <c r="B1276" s="1" t="s">
        <v>4364</v>
      </c>
      <c r="C1276" s="1" t="s">
        <v>19</v>
      </c>
      <c r="D1276" s="1" t="s">
        <v>4365</v>
      </c>
      <c r="E1276" s="1" t="s">
        <v>4366</v>
      </c>
      <c r="F1276" s="1" t="s">
        <v>1859</v>
      </c>
      <c r="G1276" s="1" t="s">
        <v>18</v>
      </c>
      <c r="H1276" s="1" t="s">
        <v>3335</v>
      </c>
      <c r="I1276" s="3" t="str">
        <f>VLOOKUP(H1276,[2]Sheet1!$A$2:$B$637,2,FALSE)</f>
        <v>Robinet d'incendie armé</v>
      </c>
      <c r="J1276" s="1" t="s">
        <v>2757</v>
      </c>
      <c r="K1276" s="3" t="str">
        <f>VLOOKUP(J1276,[1]Sheet1!$B$3:$C$256,2,FALSE)</f>
        <v>Protection incendie</v>
      </c>
      <c r="L1276" s="1" t="s">
        <v>4367</v>
      </c>
      <c r="M1276" s="1" t="s">
        <v>54</v>
      </c>
      <c r="N1276" s="26" t="s">
        <v>19</v>
      </c>
    </row>
    <row r="1277" spans="1:14" ht="28.8" x14ac:dyDescent="0.3">
      <c r="A1277" s="23" t="s">
        <v>2757</v>
      </c>
      <c r="B1277" s="1" t="s">
        <v>4368</v>
      </c>
      <c r="C1277" s="1" t="s">
        <v>4369</v>
      </c>
      <c r="D1277" s="1" t="s">
        <v>4370</v>
      </c>
      <c r="E1277" s="1" t="s">
        <v>4366</v>
      </c>
      <c r="F1277" s="1" t="s">
        <v>1859</v>
      </c>
      <c r="G1277" s="1" t="s">
        <v>18</v>
      </c>
      <c r="H1277" s="1" t="s">
        <v>3335</v>
      </c>
      <c r="I1277" s="3" t="str">
        <f>VLOOKUP(H1277,[2]Sheet1!$A$2:$B$637,2,FALSE)</f>
        <v>Robinet d'incendie armé</v>
      </c>
      <c r="J1277" s="1" t="s">
        <v>2757</v>
      </c>
      <c r="K1277" s="3" t="str">
        <f>VLOOKUP(J1277,[1]Sheet1!$B$3:$C$256,2,FALSE)</f>
        <v>Protection incendie</v>
      </c>
      <c r="L1277" s="1" t="s">
        <v>4367</v>
      </c>
      <c r="M1277" s="1" t="s">
        <v>54</v>
      </c>
      <c r="N1277" s="26" t="s">
        <v>19</v>
      </c>
    </row>
    <row r="1278" spans="1:14" ht="28.8" x14ac:dyDescent="0.3">
      <c r="A1278" s="23" t="s">
        <v>2757</v>
      </c>
      <c r="B1278" s="1" t="s">
        <v>4371</v>
      </c>
      <c r="C1278" s="1" t="s">
        <v>19</v>
      </c>
      <c r="D1278" s="1" t="s">
        <v>4372</v>
      </c>
      <c r="E1278" s="1" t="s">
        <v>4366</v>
      </c>
      <c r="F1278" s="1" t="s">
        <v>1859</v>
      </c>
      <c r="G1278" s="1" t="s">
        <v>18</v>
      </c>
      <c r="H1278" s="1" t="s">
        <v>3335</v>
      </c>
      <c r="I1278" s="3" t="str">
        <f>VLOOKUP(H1278,[2]Sheet1!$A$2:$B$637,2,FALSE)</f>
        <v>Robinet d'incendie armé</v>
      </c>
      <c r="J1278" s="1" t="s">
        <v>2757</v>
      </c>
      <c r="K1278" s="3" t="str">
        <f>VLOOKUP(J1278,[1]Sheet1!$B$3:$C$256,2,FALSE)</f>
        <v>Protection incendie</v>
      </c>
      <c r="L1278" s="1" t="s">
        <v>4367</v>
      </c>
      <c r="M1278" s="1" t="s">
        <v>54</v>
      </c>
      <c r="N1278" s="26" t="s">
        <v>19</v>
      </c>
    </row>
    <row r="1279" spans="1:14" ht="28.8" x14ac:dyDescent="0.3">
      <c r="A1279" s="23" t="s">
        <v>2757</v>
      </c>
      <c r="B1279" s="1" t="s">
        <v>4373</v>
      </c>
      <c r="C1279" s="1" t="s">
        <v>19</v>
      </c>
      <c r="D1279" s="1" t="s">
        <v>4374</v>
      </c>
      <c r="E1279" s="1" t="s">
        <v>4375</v>
      </c>
      <c r="F1279" s="1" t="s">
        <v>1897</v>
      </c>
      <c r="G1279" s="1" t="s">
        <v>18</v>
      </c>
      <c r="H1279" s="1" t="s">
        <v>3335</v>
      </c>
      <c r="I1279" s="3" t="str">
        <f>VLOOKUP(H1279,[2]Sheet1!$A$2:$B$637,2,FALSE)</f>
        <v>Robinet d'incendie armé</v>
      </c>
      <c r="J1279" s="1" t="s">
        <v>2757</v>
      </c>
      <c r="K1279" s="3" t="str">
        <f>VLOOKUP(J1279,[1]Sheet1!$B$3:$C$256,2,FALSE)</f>
        <v>Protection incendie</v>
      </c>
      <c r="L1279" s="1" t="s">
        <v>4376</v>
      </c>
      <c r="M1279" s="1" t="s">
        <v>54</v>
      </c>
      <c r="N1279" s="26" t="s">
        <v>19</v>
      </c>
    </row>
    <row r="1280" spans="1:14" ht="28.8" x14ac:dyDescent="0.3">
      <c r="A1280" s="23" t="s">
        <v>2757</v>
      </c>
      <c r="B1280" s="1" t="s">
        <v>4377</v>
      </c>
      <c r="C1280" s="1" t="s">
        <v>19</v>
      </c>
      <c r="D1280" s="1" t="s">
        <v>4378</v>
      </c>
      <c r="E1280" s="1" t="s">
        <v>4379</v>
      </c>
      <c r="F1280" s="1" t="s">
        <v>1897</v>
      </c>
      <c r="G1280" s="1" t="s">
        <v>18</v>
      </c>
      <c r="H1280" s="1" t="s">
        <v>3335</v>
      </c>
      <c r="I1280" s="3" t="str">
        <f>VLOOKUP(H1280,[2]Sheet1!$A$2:$B$637,2,FALSE)</f>
        <v>Robinet d'incendie armé</v>
      </c>
      <c r="J1280" s="1" t="s">
        <v>2757</v>
      </c>
      <c r="K1280" s="3" t="str">
        <f>VLOOKUP(J1280,[1]Sheet1!$B$3:$C$256,2,FALSE)</f>
        <v>Protection incendie</v>
      </c>
      <c r="L1280" s="1" t="s">
        <v>4380</v>
      </c>
      <c r="M1280" s="1" t="s">
        <v>54</v>
      </c>
      <c r="N1280" s="26" t="s">
        <v>19</v>
      </c>
    </row>
    <row r="1281" spans="1:14" ht="28.8" x14ac:dyDescent="0.3">
      <c r="A1281" s="23" t="s">
        <v>2757</v>
      </c>
      <c r="B1281" s="1" t="s">
        <v>4381</v>
      </c>
      <c r="C1281" s="1" t="s">
        <v>19</v>
      </c>
      <c r="D1281" s="1" t="s">
        <v>4382</v>
      </c>
      <c r="E1281" s="1" t="s">
        <v>4383</v>
      </c>
      <c r="F1281" s="1" t="s">
        <v>1870</v>
      </c>
      <c r="G1281" s="1" t="s">
        <v>18</v>
      </c>
      <c r="H1281" s="1" t="s">
        <v>3335</v>
      </c>
      <c r="I1281" s="3" t="str">
        <f>VLOOKUP(H1281,[2]Sheet1!$A$2:$B$637,2,FALSE)</f>
        <v>Robinet d'incendie armé</v>
      </c>
      <c r="J1281" s="1" t="s">
        <v>2757</v>
      </c>
      <c r="K1281" s="3" t="str">
        <f>VLOOKUP(J1281,[1]Sheet1!$B$3:$C$256,2,FALSE)</f>
        <v>Protection incendie</v>
      </c>
      <c r="L1281" s="1" t="s">
        <v>4384</v>
      </c>
      <c r="M1281" s="1" t="s">
        <v>54</v>
      </c>
      <c r="N1281" s="26" t="s">
        <v>19</v>
      </c>
    </row>
    <row r="1282" spans="1:14" ht="28.8" x14ac:dyDescent="0.3">
      <c r="A1282" s="23" t="s">
        <v>2757</v>
      </c>
      <c r="B1282" s="1" t="s">
        <v>4385</v>
      </c>
      <c r="C1282" s="1" t="s">
        <v>19</v>
      </c>
      <c r="D1282" s="1" t="s">
        <v>4386</v>
      </c>
      <c r="E1282" s="1" t="s">
        <v>4387</v>
      </c>
      <c r="F1282" s="1" t="s">
        <v>1859</v>
      </c>
      <c r="G1282" s="1" t="s">
        <v>18</v>
      </c>
      <c r="H1282" s="1" t="s">
        <v>3335</v>
      </c>
      <c r="I1282" s="3" t="str">
        <f>VLOOKUP(H1282,[2]Sheet1!$A$2:$B$637,2,FALSE)</f>
        <v>Robinet d'incendie armé</v>
      </c>
      <c r="J1282" s="1" t="s">
        <v>2757</v>
      </c>
      <c r="K1282" s="3" t="str">
        <f>VLOOKUP(J1282,[1]Sheet1!$B$3:$C$256,2,FALSE)</f>
        <v>Protection incendie</v>
      </c>
      <c r="L1282" s="1" t="s">
        <v>4388</v>
      </c>
      <c r="M1282" s="1" t="s">
        <v>54</v>
      </c>
      <c r="N1282" s="26" t="s">
        <v>19</v>
      </c>
    </row>
    <row r="1283" spans="1:14" ht="28.8" x14ac:dyDescent="0.3">
      <c r="A1283" s="23" t="s">
        <v>2757</v>
      </c>
      <c r="B1283" s="1" t="s">
        <v>4389</v>
      </c>
      <c r="C1283" s="1" t="s">
        <v>19</v>
      </c>
      <c r="D1283" s="1" t="s">
        <v>4390</v>
      </c>
      <c r="E1283" s="1" t="s">
        <v>4391</v>
      </c>
      <c r="F1283" s="1" t="s">
        <v>1859</v>
      </c>
      <c r="G1283" s="1" t="s">
        <v>18</v>
      </c>
      <c r="H1283" s="1" t="s">
        <v>3335</v>
      </c>
      <c r="I1283" s="3" t="str">
        <f>VLOOKUP(H1283,[2]Sheet1!$A$2:$B$637,2,FALSE)</f>
        <v>Robinet d'incendie armé</v>
      </c>
      <c r="J1283" s="1" t="s">
        <v>2757</v>
      </c>
      <c r="K1283" s="3" t="str">
        <f>VLOOKUP(J1283,[1]Sheet1!$B$3:$C$256,2,FALSE)</f>
        <v>Protection incendie</v>
      </c>
      <c r="L1283" s="1" t="s">
        <v>4392</v>
      </c>
      <c r="M1283" s="1" t="s">
        <v>54</v>
      </c>
      <c r="N1283" s="26" t="s">
        <v>19</v>
      </c>
    </row>
    <row r="1284" spans="1:14" ht="28.8" x14ac:dyDescent="0.3">
      <c r="A1284" s="23" t="s">
        <v>2757</v>
      </c>
      <c r="B1284" s="1" t="s">
        <v>4393</v>
      </c>
      <c r="C1284" s="1" t="s">
        <v>19</v>
      </c>
      <c r="D1284" s="1" t="s">
        <v>4394</v>
      </c>
      <c r="E1284" s="1" t="s">
        <v>4395</v>
      </c>
      <c r="F1284" s="1" t="s">
        <v>1859</v>
      </c>
      <c r="G1284" s="1" t="s">
        <v>18</v>
      </c>
      <c r="H1284" s="1" t="s">
        <v>3335</v>
      </c>
      <c r="I1284" s="3" t="str">
        <f>VLOOKUP(H1284,[2]Sheet1!$A$2:$B$637,2,FALSE)</f>
        <v>Robinet d'incendie armé</v>
      </c>
      <c r="J1284" s="1" t="s">
        <v>2757</v>
      </c>
      <c r="K1284" s="3" t="str">
        <f>VLOOKUP(J1284,[1]Sheet1!$B$3:$C$256,2,FALSE)</f>
        <v>Protection incendie</v>
      </c>
      <c r="L1284" s="1" t="s">
        <v>4396</v>
      </c>
      <c r="M1284" s="1" t="s">
        <v>54</v>
      </c>
      <c r="N1284" s="26" t="s">
        <v>19</v>
      </c>
    </row>
    <row r="1285" spans="1:14" ht="28.8" x14ac:dyDescent="0.3">
      <c r="A1285" s="23" t="s">
        <v>2757</v>
      </c>
      <c r="B1285" s="1" t="s">
        <v>4397</v>
      </c>
      <c r="C1285" s="1" t="s">
        <v>19</v>
      </c>
      <c r="D1285" s="1" t="s">
        <v>4398</v>
      </c>
      <c r="E1285" s="1" t="s">
        <v>4399</v>
      </c>
      <c r="F1285" s="1" t="s">
        <v>1897</v>
      </c>
      <c r="G1285" s="1" t="s">
        <v>18</v>
      </c>
      <c r="H1285" s="1" t="s">
        <v>3335</v>
      </c>
      <c r="I1285" s="3" t="str">
        <f>VLOOKUP(H1285,[2]Sheet1!$A$2:$B$637,2,FALSE)</f>
        <v>Robinet d'incendie armé</v>
      </c>
      <c r="J1285" s="1" t="s">
        <v>2757</v>
      </c>
      <c r="K1285" s="3" t="str">
        <f>VLOOKUP(J1285,[1]Sheet1!$B$3:$C$256,2,FALSE)</f>
        <v>Protection incendie</v>
      </c>
      <c r="L1285" s="1" t="s">
        <v>4400</v>
      </c>
      <c r="M1285" s="1" t="s">
        <v>54</v>
      </c>
      <c r="N1285" s="26" t="s">
        <v>19</v>
      </c>
    </row>
    <row r="1286" spans="1:14" ht="28.8" x14ac:dyDescent="0.3">
      <c r="A1286" s="23" t="s">
        <v>2757</v>
      </c>
      <c r="B1286" s="1" t="s">
        <v>4401</v>
      </c>
      <c r="C1286" s="1" t="s">
        <v>19</v>
      </c>
      <c r="D1286" s="1" t="s">
        <v>4402</v>
      </c>
      <c r="E1286" s="1" t="s">
        <v>4403</v>
      </c>
      <c r="F1286" s="1" t="s">
        <v>1897</v>
      </c>
      <c r="G1286" s="1" t="s">
        <v>18</v>
      </c>
      <c r="H1286" s="1" t="s">
        <v>3335</v>
      </c>
      <c r="I1286" s="3" t="str">
        <f>VLOOKUP(H1286,[2]Sheet1!$A$2:$B$637,2,FALSE)</f>
        <v>Robinet d'incendie armé</v>
      </c>
      <c r="J1286" s="1" t="s">
        <v>2757</v>
      </c>
      <c r="K1286" s="3" t="str">
        <f>VLOOKUP(J1286,[1]Sheet1!$B$3:$C$256,2,FALSE)</f>
        <v>Protection incendie</v>
      </c>
      <c r="L1286" s="1" t="s">
        <v>4404</v>
      </c>
      <c r="M1286" s="1" t="s">
        <v>54</v>
      </c>
      <c r="N1286" s="26" t="s">
        <v>19</v>
      </c>
    </row>
    <row r="1287" spans="1:14" ht="28.8" x14ac:dyDescent="0.3">
      <c r="A1287" s="23" t="s">
        <v>2757</v>
      </c>
      <c r="B1287" s="1" t="s">
        <v>4405</v>
      </c>
      <c r="C1287" s="1" t="s">
        <v>19</v>
      </c>
      <c r="D1287" s="1" t="s">
        <v>4406</v>
      </c>
      <c r="E1287" s="1" t="s">
        <v>4407</v>
      </c>
      <c r="F1287" s="1" t="s">
        <v>1870</v>
      </c>
      <c r="G1287" s="1" t="s">
        <v>18</v>
      </c>
      <c r="H1287" s="1" t="s">
        <v>3335</v>
      </c>
      <c r="I1287" s="3" t="str">
        <f>VLOOKUP(H1287,[2]Sheet1!$A$2:$B$637,2,FALSE)</f>
        <v>Robinet d'incendie armé</v>
      </c>
      <c r="J1287" s="1" t="s">
        <v>2757</v>
      </c>
      <c r="K1287" s="3" t="str">
        <f>VLOOKUP(J1287,[1]Sheet1!$B$3:$C$256,2,FALSE)</f>
        <v>Protection incendie</v>
      </c>
      <c r="L1287" s="1" t="s">
        <v>4408</v>
      </c>
      <c r="M1287" s="1" t="s">
        <v>54</v>
      </c>
      <c r="N1287" s="26" t="s">
        <v>19</v>
      </c>
    </row>
    <row r="1288" spans="1:14" ht="28.8" x14ac:dyDescent="0.3">
      <c r="A1288" s="23" t="s">
        <v>2757</v>
      </c>
      <c r="B1288" s="1" t="s">
        <v>4409</v>
      </c>
      <c r="C1288" s="1" t="s">
        <v>4410</v>
      </c>
      <c r="D1288" s="1" t="s">
        <v>4411</v>
      </c>
      <c r="E1288" s="1" t="s">
        <v>4412</v>
      </c>
      <c r="F1288" s="1" t="s">
        <v>1870</v>
      </c>
      <c r="G1288" s="1" t="s">
        <v>18</v>
      </c>
      <c r="H1288" s="1" t="s">
        <v>3335</v>
      </c>
      <c r="I1288" s="3" t="str">
        <f>VLOOKUP(H1288,[2]Sheet1!$A$2:$B$637,2,FALSE)</f>
        <v>Robinet d'incendie armé</v>
      </c>
      <c r="J1288" s="1" t="s">
        <v>2757</v>
      </c>
      <c r="K1288" s="3" t="str">
        <f>VLOOKUP(J1288,[1]Sheet1!$B$3:$C$256,2,FALSE)</f>
        <v>Protection incendie</v>
      </c>
      <c r="L1288" s="1" t="s">
        <v>4413</v>
      </c>
      <c r="M1288" s="1" t="s">
        <v>54</v>
      </c>
      <c r="N1288" s="26" t="s">
        <v>19</v>
      </c>
    </row>
    <row r="1289" spans="1:14" ht="28.8" x14ac:dyDescent="0.3">
      <c r="A1289" s="23" t="s">
        <v>2757</v>
      </c>
      <c r="B1289" s="1" t="s">
        <v>4414</v>
      </c>
      <c r="C1289" s="1" t="s">
        <v>19</v>
      </c>
      <c r="D1289" s="1" t="s">
        <v>4415</v>
      </c>
      <c r="E1289" s="1" t="s">
        <v>4416</v>
      </c>
      <c r="F1289" s="1" t="s">
        <v>1929</v>
      </c>
      <c r="G1289" s="1" t="s">
        <v>18</v>
      </c>
      <c r="H1289" s="1" t="s">
        <v>3335</v>
      </c>
      <c r="I1289" s="3" t="str">
        <f>VLOOKUP(H1289,[2]Sheet1!$A$2:$B$637,2,FALSE)</f>
        <v>Robinet d'incendie armé</v>
      </c>
      <c r="J1289" s="1" t="s">
        <v>2757</v>
      </c>
      <c r="K1289" s="3" t="str">
        <f>VLOOKUP(J1289,[1]Sheet1!$B$3:$C$256,2,FALSE)</f>
        <v>Protection incendie</v>
      </c>
      <c r="L1289" s="1" t="s">
        <v>4417</v>
      </c>
      <c r="M1289" s="1" t="s">
        <v>54</v>
      </c>
      <c r="N1289" s="26" t="s">
        <v>19</v>
      </c>
    </row>
    <row r="1290" spans="1:14" ht="28.8" x14ac:dyDescent="0.3">
      <c r="A1290" s="23" t="s">
        <v>2757</v>
      </c>
      <c r="B1290" s="1" t="s">
        <v>4418</v>
      </c>
      <c r="C1290" s="1" t="s">
        <v>19</v>
      </c>
      <c r="D1290" s="1" t="s">
        <v>4419</v>
      </c>
      <c r="E1290" s="1" t="s">
        <v>4416</v>
      </c>
      <c r="F1290" s="1" t="s">
        <v>1929</v>
      </c>
      <c r="G1290" s="1" t="s">
        <v>18</v>
      </c>
      <c r="H1290" s="1" t="s">
        <v>3335</v>
      </c>
      <c r="I1290" s="3" t="str">
        <f>VLOOKUP(H1290,[2]Sheet1!$A$2:$B$637,2,FALSE)</f>
        <v>Robinet d'incendie armé</v>
      </c>
      <c r="J1290" s="1" t="s">
        <v>2757</v>
      </c>
      <c r="K1290" s="3" t="str">
        <f>VLOOKUP(J1290,[1]Sheet1!$B$3:$C$256,2,FALSE)</f>
        <v>Protection incendie</v>
      </c>
      <c r="L1290" s="1" t="s">
        <v>4417</v>
      </c>
      <c r="M1290" s="1" t="s">
        <v>54</v>
      </c>
      <c r="N1290" s="26" t="s">
        <v>19</v>
      </c>
    </row>
    <row r="1291" spans="1:14" ht="28.8" x14ac:dyDescent="0.3">
      <c r="A1291" s="23" t="s">
        <v>2757</v>
      </c>
      <c r="B1291" s="1" t="s">
        <v>4420</v>
      </c>
      <c r="C1291" s="1" t="s">
        <v>19</v>
      </c>
      <c r="D1291" s="1" t="s">
        <v>4421</v>
      </c>
      <c r="E1291" s="1" t="s">
        <v>4422</v>
      </c>
      <c r="F1291" s="1" t="s">
        <v>1935</v>
      </c>
      <c r="G1291" s="1" t="s">
        <v>18</v>
      </c>
      <c r="H1291" s="1" t="s">
        <v>3335</v>
      </c>
      <c r="I1291" s="3" t="str">
        <f>VLOOKUP(H1291,[2]Sheet1!$A$2:$B$637,2,FALSE)</f>
        <v>Robinet d'incendie armé</v>
      </c>
      <c r="J1291" s="1" t="s">
        <v>2757</v>
      </c>
      <c r="K1291" s="3" t="str">
        <f>VLOOKUP(J1291,[1]Sheet1!$B$3:$C$256,2,FALSE)</f>
        <v>Protection incendie</v>
      </c>
      <c r="L1291" s="1" t="s">
        <v>4423</v>
      </c>
      <c r="M1291" s="1" t="s">
        <v>54</v>
      </c>
      <c r="N1291" s="26" t="s">
        <v>19</v>
      </c>
    </row>
    <row r="1292" spans="1:14" ht="28.8" x14ac:dyDescent="0.3">
      <c r="A1292" s="23" t="s">
        <v>2757</v>
      </c>
      <c r="B1292" s="1" t="s">
        <v>4424</v>
      </c>
      <c r="C1292" s="1" t="s">
        <v>19</v>
      </c>
      <c r="D1292" s="1" t="s">
        <v>4425</v>
      </c>
      <c r="E1292" s="1" t="s">
        <v>4426</v>
      </c>
      <c r="F1292" s="1" t="s">
        <v>1941</v>
      </c>
      <c r="G1292" s="1" t="s">
        <v>18</v>
      </c>
      <c r="H1292" s="1" t="s">
        <v>3335</v>
      </c>
      <c r="I1292" s="3" t="str">
        <f>VLOOKUP(H1292,[2]Sheet1!$A$2:$B$637,2,FALSE)</f>
        <v>Robinet d'incendie armé</v>
      </c>
      <c r="J1292" s="1" t="s">
        <v>2757</v>
      </c>
      <c r="K1292" s="3" t="str">
        <f>VLOOKUP(J1292,[1]Sheet1!$B$3:$C$256,2,FALSE)</f>
        <v>Protection incendie</v>
      </c>
      <c r="L1292" s="1" t="s">
        <v>4427</v>
      </c>
      <c r="M1292" s="1" t="s">
        <v>54</v>
      </c>
      <c r="N1292" s="26" t="s">
        <v>19</v>
      </c>
    </row>
    <row r="1293" spans="1:14" ht="28.8" x14ac:dyDescent="0.3">
      <c r="A1293" s="23" t="s">
        <v>2757</v>
      </c>
      <c r="B1293" s="1" t="s">
        <v>4428</v>
      </c>
      <c r="C1293" s="1" t="s">
        <v>19</v>
      </c>
      <c r="D1293" s="1" t="s">
        <v>4429</v>
      </c>
      <c r="E1293" s="1" t="s">
        <v>4426</v>
      </c>
      <c r="F1293" s="1" t="s">
        <v>1941</v>
      </c>
      <c r="G1293" s="1" t="s">
        <v>18</v>
      </c>
      <c r="H1293" s="1" t="s">
        <v>3335</v>
      </c>
      <c r="I1293" s="3" t="str">
        <f>VLOOKUP(H1293,[2]Sheet1!$A$2:$B$637,2,FALSE)</f>
        <v>Robinet d'incendie armé</v>
      </c>
      <c r="J1293" s="1" t="s">
        <v>2757</v>
      </c>
      <c r="K1293" s="3" t="str">
        <f>VLOOKUP(J1293,[1]Sheet1!$B$3:$C$256,2,FALSE)</f>
        <v>Protection incendie</v>
      </c>
      <c r="L1293" s="1" t="s">
        <v>4427</v>
      </c>
      <c r="M1293" s="1" t="s">
        <v>54</v>
      </c>
      <c r="N1293" s="26" t="s">
        <v>19</v>
      </c>
    </row>
    <row r="1294" spans="1:14" ht="28.8" x14ac:dyDescent="0.3">
      <c r="A1294" s="23" t="s">
        <v>2757</v>
      </c>
      <c r="B1294" s="1" t="s">
        <v>4430</v>
      </c>
      <c r="C1294" s="1" t="s">
        <v>19</v>
      </c>
      <c r="D1294" s="1" t="s">
        <v>4431</v>
      </c>
      <c r="E1294" s="1" t="s">
        <v>4432</v>
      </c>
      <c r="F1294" s="1" t="s">
        <v>1941</v>
      </c>
      <c r="G1294" s="1" t="s">
        <v>18</v>
      </c>
      <c r="H1294" s="1" t="s">
        <v>3335</v>
      </c>
      <c r="I1294" s="3" t="str">
        <f>VLOOKUP(H1294,[2]Sheet1!$A$2:$B$637,2,FALSE)</f>
        <v>Robinet d'incendie armé</v>
      </c>
      <c r="J1294" s="1" t="s">
        <v>2757</v>
      </c>
      <c r="K1294" s="3" t="str">
        <f>VLOOKUP(J1294,[1]Sheet1!$B$3:$C$256,2,FALSE)</f>
        <v>Protection incendie</v>
      </c>
      <c r="L1294" s="1" t="s">
        <v>4433</v>
      </c>
      <c r="M1294" s="1" t="s">
        <v>54</v>
      </c>
      <c r="N1294" s="26" t="s">
        <v>19</v>
      </c>
    </row>
    <row r="1295" spans="1:14" ht="28.8" x14ac:dyDescent="0.3">
      <c r="A1295" s="23" t="s">
        <v>2757</v>
      </c>
      <c r="B1295" s="1" t="s">
        <v>4434</v>
      </c>
      <c r="C1295" s="1" t="s">
        <v>19</v>
      </c>
      <c r="D1295" s="1" t="s">
        <v>4435</v>
      </c>
      <c r="E1295" s="1" t="s">
        <v>4436</v>
      </c>
      <c r="F1295" s="1" t="s">
        <v>1859</v>
      </c>
      <c r="G1295" s="1" t="s">
        <v>18</v>
      </c>
      <c r="H1295" s="1" t="s">
        <v>3335</v>
      </c>
      <c r="I1295" s="3" t="str">
        <f>VLOOKUP(H1295,[2]Sheet1!$A$2:$B$637,2,FALSE)</f>
        <v>Robinet d'incendie armé</v>
      </c>
      <c r="J1295" s="1" t="s">
        <v>2757</v>
      </c>
      <c r="K1295" s="3" t="str">
        <f>VLOOKUP(J1295,[1]Sheet1!$B$3:$C$256,2,FALSE)</f>
        <v>Protection incendie</v>
      </c>
      <c r="L1295" s="1" t="s">
        <v>4437</v>
      </c>
      <c r="M1295" s="1" t="s">
        <v>54</v>
      </c>
      <c r="N1295" s="26" t="s">
        <v>19</v>
      </c>
    </row>
    <row r="1296" spans="1:14" ht="28.8" x14ac:dyDescent="0.3">
      <c r="A1296" s="23" t="s">
        <v>2757</v>
      </c>
      <c r="B1296" s="1" t="s">
        <v>4438</v>
      </c>
      <c r="C1296" s="1" t="s">
        <v>19</v>
      </c>
      <c r="D1296" s="1" t="s">
        <v>4439</v>
      </c>
      <c r="E1296" s="1" t="s">
        <v>4440</v>
      </c>
      <c r="F1296" s="1" t="s">
        <v>1897</v>
      </c>
      <c r="G1296" s="1" t="s">
        <v>18</v>
      </c>
      <c r="H1296" s="1" t="s">
        <v>3335</v>
      </c>
      <c r="I1296" s="3" t="str">
        <f>VLOOKUP(H1296,[2]Sheet1!$A$2:$B$637,2,FALSE)</f>
        <v>Robinet d'incendie armé</v>
      </c>
      <c r="J1296" s="1" t="s">
        <v>2757</v>
      </c>
      <c r="K1296" s="3" t="str">
        <f>VLOOKUP(J1296,[1]Sheet1!$B$3:$C$256,2,FALSE)</f>
        <v>Protection incendie</v>
      </c>
      <c r="L1296" s="1" t="s">
        <v>4441</v>
      </c>
      <c r="M1296" s="1" t="s">
        <v>54</v>
      </c>
      <c r="N1296" s="26" t="s">
        <v>19</v>
      </c>
    </row>
    <row r="1297" spans="1:14" ht="28.8" x14ac:dyDescent="0.3">
      <c r="A1297" s="23" t="s">
        <v>2757</v>
      </c>
      <c r="B1297" s="1" t="s">
        <v>4442</v>
      </c>
      <c r="C1297" s="1" t="s">
        <v>19</v>
      </c>
      <c r="D1297" s="1" t="s">
        <v>4443</v>
      </c>
      <c r="E1297" s="1" t="s">
        <v>4444</v>
      </c>
      <c r="F1297" s="1" t="s">
        <v>1897</v>
      </c>
      <c r="G1297" s="1" t="s">
        <v>18</v>
      </c>
      <c r="H1297" s="1" t="s">
        <v>3335</v>
      </c>
      <c r="I1297" s="3" t="str">
        <f>VLOOKUP(H1297,[2]Sheet1!$A$2:$B$637,2,FALSE)</f>
        <v>Robinet d'incendie armé</v>
      </c>
      <c r="J1297" s="1" t="s">
        <v>2757</v>
      </c>
      <c r="K1297" s="3" t="str">
        <f>VLOOKUP(J1297,[1]Sheet1!$B$3:$C$256,2,FALSE)</f>
        <v>Protection incendie</v>
      </c>
      <c r="L1297" s="1" t="s">
        <v>4445</v>
      </c>
      <c r="M1297" s="1" t="s">
        <v>54</v>
      </c>
      <c r="N1297" s="26" t="s">
        <v>19</v>
      </c>
    </row>
    <row r="1298" spans="1:14" ht="28.8" x14ac:dyDescent="0.3">
      <c r="A1298" s="23" t="s">
        <v>2757</v>
      </c>
      <c r="B1298" s="1" t="s">
        <v>4446</v>
      </c>
      <c r="C1298" s="1" t="s">
        <v>4447</v>
      </c>
      <c r="D1298" s="1" t="s">
        <v>4448</v>
      </c>
      <c r="E1298" s="1" t="s">
        <v>4449</v>
      </c>
      <c r="F1298" s="1" t="s">
        <v>1870</v>
      </c>
      <c r="G1298" s="1" t="s">
        <v>18</v>
      </c>
      <c r="H1298" s="1" t="s">
        <v>3335</v>
      </c>
      <c r="I1298" s="3" t="str">
        <f>VLOOKUP(H1298,[2]Sheet1!$A$2:$B$637,2,FALSE)</f>
        <v>Robinet d'incendie armé</v>
      </c>
      <c r="J1298" s="1" t="s">
        <v>2757</v>
      </c>
      <c r="K1298" s="3" t="str">
        <f>VLOOKUP(J1298,[1]Sheet1!$B$3:$C$256,2,FALSE)</f>
        <v>Protection incendie</v>
      </c>
      <c r="L1298" s="1" t="s">
        <v>4450</v>
      </c>
      <c r="M1298" s="1" t="s">
        <v>54</v>
      </c>
      <c r="N1298" s="26" t="s">
        <v>19</v>
      </c>
    </row>
    <row r="1299" spans="1:14" ht="28.8" x14ac:dyDescent="0.3">
      <c r="A1299" s="23" t="s">
        <v>2757</v>
      </c>
      <c r="B1299" s="1" t="s">
        <v>4451</v>
      </c>
      <c r="C1299" s="1" t="s">
        <v>4452</v>
      </c>
      <c r="D1299" s="1" t="s">
        <v>4453</v>
      </c>
      <c r="E1299" s="1" t="s">
        <v>4454</v>
      </c>
      <c r="F1299" s="1" t="s">
        <v>1870</v>
      </c>
      <c r="G1299" s="1" t="s">
        <v>18</v>
      </c>
      <c r="H1299" s="1" t="s">
        <v>3335</v>
      </c>
      <c r="I1299" s="3" t="str">
        <f>VLOOKUP(H1299,[2]Sheet1!$A$2:$B$637,2,FALSE)</f>
        <v>Robinet d'incendie armé</v>
      </c>
      <c r="J1299" s="1" t="s">
        <v>2757</v>
      </c>
      <c r="K1299" s="3" t="str">
        <f>VLOOKUP(J1299,[1]Sheet1!$B$3:$C$256,2,FALSE)</f>
        <v>Protection incendie</v>
      </c>
      <c r="L1299" s="1" t="s">
        <v>4455</v>
      </c>
      <c r="M1299" s="1" t="s">
        <v>54</v>
      </c>
      <c r="N1299" s="26" t="s">
        <v>19</v>
      </c>
    </row>
    <row r="1300" spans="1:14" ht="28.8" x14ac:dyDescent="0.3">
      <c r="A1300" s="23" t="s">
        <v>2757</v>
      </c>
      <c r="B1300" s="1" t="s">
        <v>4456</v>
      </c>
      <c r="C1300" s="1" t="s">
        <v>19</v>
      </c>
      <c r="D1300" s="1" t="s">
        <v>4457</v>
      </c>
      <c r="E1300" s="1" t="s">
        <v>4458</v>
      </c>
      <c r="F1300" s="1" t="s">
        <v>1870</v>
      </c>
      <c r="G1300" s="1" t="s">
        <v>18</v>
      </c>
      <c r="H1300" s="1" t="s">
        <v>3335</v>
      </c>
      <c r="I1300" s="3" t="str">
        <f>VLOOKUP(H1300,[2]Sheet1!$A$2:$B$637,2,FALSE)</f>
        <v>Robinet d'incendie armé</v>
      </c>
      <c r="J1300" s="1" t="s">
        <v>2757</v>
      </c>
      <c r="K1300" s="3" t="str">
        <f>VLOOKUP(J1300,[1]Sheet1!$B$3:$C$256,2,FALSE)</f>
        <v>Protection incendie</v>
      </c>
      <c r="L1300" s="1" t="s">
        <v>4459</v>
      </c>
      <c r="M1300" s="1" t="s">
        <v>54</v>
      </c>
      <c r="N1300" s="26" t="s">
        <v>19</v>
      </c>
    </row>
    <row r="1301" spans="1:14" ht="28.8" x14ac:dyDescent="0.3">
      <c r="A1301" s="23" t="s">
        <v>2757</v>
      </c>
      <c r="B1301" s="1" t="s">
        <v>4460</v>
      </c>
      <c r="C1301" s="1" t="s">
        <v>19</v>
      </c>
      <c r="D1301" s="1" t="s">
        <v>4461</v>
      </c>
      <c r="E1301" s="1" t="s">
        <v>4462</v>
      </c>
      <c r="F1301" s="1" t="s">
        <v>1870</v>
      </c>
      <c r="G1301" s="1" t="s">
        <v>18</v>
      </c>
      <c r="H1301" s="1" t="s">
        <v>3335</v>
      </c>
      <c r="I1301" s="3" t="str">
        <f>VLOOKUP(H1301,[2]Sheet1!$A$2:$B$637,2,FALSE)</f>
        <v>Robinet d'incendie armé</v>
      </c>
      <c r="J1301" s="1" t="s">
        <v>2757</v>
      </c>
      <c r="K1301" s="3" t="str">
        <f>VLOOKUP(J1301,[1]Sheet1!$B$3:$C$256,2,FALSE)</f>
        <v>Protection incendie</v>
      </c>
      <c r="L1301" s="1" t="s">
        <v>4463</v>
      </c>
      <c r="M1301" s="1" t="s">
        <v>54</v>
      </c>
      <c r="N1301" s="26" t="s">
        <v>19</v>
      </c>
    </row>
    <row r="1302" spans="1:14" ht="28.8" x14ac:dyDescent="0.3">
      <c r="A1302" s="23" t="s">
        <v>2757</v>
      </c>
      <c r="B1302" s="1" t="s">
        <v>4464</v>
      </c>
      <c r="C1302" s="1" t="s">
        <v>19</v>
      </c>
      <c r="D1302" s="1" t="s">
        <v>4465</v>
      </c>
      <c r="E1302" s="1" t="s">
        <v>4466</v>
      </c>
      <c r="F1302" s="1" t="s">
        <v>2006</v>
      </c>
      <c r="G1302" s="1" t="s">
        <v>130</v>
      </c>
      <c r="H1302" s="1" t="s">
        <v>3335</v>
      </c>
      <c r="I1302" s="3" t="str">
        <f>VLOOKUP(H1302,[2]Sheet1!$A$2:$B$637,2,FALSE)</f>
        <v>Robinet d'incendie armé</v>
      </c>
      <c r="J1302" s="1" t="s">
        <v>2757</v>
      </c>
      <c r="K1302" s="3" t="str">
        <f>VLOOKUP(J1302,[1]Sheet1!$B$3:$C$256,2,FALSE)</f>
        <v>Protection incendie</v>
      </c>
      <c r="L1302" s="1" t="s">
        <v>4467</v>
      </c>
      <c r="M1302" s="1" t="s">
        <v>54</v>
      </c>
      <c r="N1302" s="26" t="s">
        <v>150</v>
      </c>
    </row>
    <row r="1303" spans="1:14" ht="28.8" x14ac:dyDescent="0.3">
      <c r="A1303" s="23" t="s">
        <v>2757</v>
      </c>
      <c r="B1303" s="1" t="s">
        <v>4468</v>
      </c>
      <c r="C1303" s="1" t="s">
        <v>19</v>
      </c>
      <c r="D1303" s="1" t="s">
        <v>4469</v>
      </c>
      <c r="E1303" s="1" t="s">
        <v>4470</v>
      </c>
      <c r="F1303" s="1" t="s">
        <v>1859</v>
      </c>
      <c r="G1303" s="1" t="s">
        <v>18</v>
      </c>
      <c r="H1303" s="1" t="s">
        <v>3335</v>
      </c>
      <c r="I1303" s="3" t="str">
        <f>VLOOKUP(H1303,[2]Sheet1!$A$2:$B$637,2,FALSE)</f>
        <v>Robinet d'incendie armé</v>
      </c>
      <c r="J1303" s="1" t="s">
        <v>2757</v>
      </c>
      <c r="K1303" s="3" t="str">
        <f>VLOOKUP(J1303,[1]Sheet1!$B$3:$C$256,2,FALSE)</f>
        <v>Protection incendie</v>
      </c>
      <c r="L1303" s="1" t="s">
        <v>4471</v>
      </c>
      <c r="M1303" s="1" t="s">
        <v>54</v>
      </c>
      <c r="N1303" s="26" t="s">
        <v>19</v>
      </c>
    </row>
    <row r="1304" spans="1:14" ht="28.8" x14ac:dyDescent="0.3">
      <c r="A1304" s="23" t="s">
        <v>2757</v>
      </c>
      <c r="B1304" s="1" t="s">
        <v>4472</v>
      </c>
      <c r="C1304" s="1" t="s">
        <v>19</v>
      </c>
      <c r="D1304" s="1" t="s">
        <v>4473</v>
      </c>
      <c r="E1304" s="1" t="s">
        <v>4474</v>
      </c>
      <c r="F1304" s="1" t="s">
        <v>1859</v>
      </c>
      <c r="G1304" s="1" t="s">
        <v>18</v>
      </c>
      <c r="H1304" s="1" t="s">
        <v>3335</v>
      </c>
      <c r="I1304" s="3" t="str">
        <f>VLOOKUP(H1304,[2]Sheet1!$A$2:$B$637,2,FALSE)</f>
        <v>Robinet d'incendie armé</v>
      </c>
      <c r="J1304" s="1" t="s">
        <v>2757</v>
      </c>
      <c r="K1304" s="3" t="str">
        <f>VLOOKUP(J1304,[1]Sheet1!$B$3:$C$256,2,FALSE)</f>
        <v>Protection incendie</v>
      </c>
      <c r="L1304" s="1" t="s">
        <v>4475</v>
      </c>
      <c r="M1304" s="1" t="s">
        <v>54</v>
      </c>
      <c r="N1304" s="26" t="s">
        <v>19</v>
      </c>
    </row>
    <row r="1305" spans="1:14" ht="28.8" x14ac:dyDescent="0.3">
      <c r="A1305" s="23" t="s">
        <v>2757</v>
      </c>
      <c r="B1305" s="1" t="s">
        <v>4476</v>
      </c>
      <c r="C1305" s="1" t="s">
        <v>4477</v>
      </c>
      <c r="D1305" s="1" t="s">
        <v>4478</v>
      </c>
      <c r="E1305" s="1" t="s">
        <v>4474</v>
      </c>
      <c r="F1305" s="1" t="s">
        <v>1859</v>
      </c>
      <c r="G1305" s="1" t="s">
        <v>18</v>
      </c>
      <c r="H1305" s="1" t="s">
        <v>3335</v>
      </c>
      <c r="I1305" s="3" t="str">
        <f>VLOOKUP(H1305,[2]Sheet1!$A$2:$B$637,2,FALSE)</f>
        <v>Robinet d'incendie armé</v>
      </c>
      <c r="J1305" s="1" t="s">
        <v>2757</v>
      </c>
      <c r="K1305" s="3" t="str">
        <f>VLOOKUP(J1305,[1]Sheet1!$B$3:$C$256,2,FALSE)</f>
        <v>Protection incendie</v>
      </c>
      <c r="L1305" s="1" t="s">
        <v>4475</v>
      </c>
      <c r="M1305" s="1" t="s">
        <v>54</v>
      </c>
      <c r="N1305" s="26" t="s">
        <v>19</v>
      </c>
    </row>
    <row r="1306" spans="1:14" ht="28.8" x14ac:dyDescent="0.3">
      <c r="A1306" s="23" t="s">
        <v>2757</v>
      </c>
      <c r="B1306" s="1" t="s">
        <v>4479</v>
      </c>
      <c r="C1306" s="1" t="s">
        <v>4480</v>
      </c>
      <c r="D1306" s="1" t="s">
        <v>4481</v>
      </c>
      <c r="E1306" s="1" t="s">
        <v>4482</v>
      </c>
      <c r="F1306" s="1" t="s">
        <v>1870</v>
      </c>
      <c r="G1306" s="1" t="s">
        <v>18</v>
      </c>
      <c r="H1306" s="1" t="s">
        <v>3335</v>
      </c>
      <c r="I1306" s="3" t="str">
        <f>VLOOKUP(H1306,[2]Sheet1!$A$2:$B$637,2,FALSE)</f>
        <v>Robinet d'incendie armé</v>
      </c>
      <c r="J1306" s="1" t="s">
        <v>2757</v>
      </c>
      <c r="K1306" s="3" t="str">
        <f>VLOOKUP(J1306,[1]Sheet1!$B$3:$C$256,2,FALSE)</f>
        <v>Protection incendie</v>
      </c>
      <c r="L1306" s="1" t="s">
        <v>4483</v>
      </c>
      <c r="M1306" s="1" t="s">
        <v>54</v>
      </c>
      <c r="N1306" s="26" t="s">
        <v>19</v>
      </c>
    </row>
    <row r="1307" spans="1:14" ht="28.8" x14ac:dyDescent="0.3">
      <c r="A1307" s="23" t="s">
        <v>2757</v>
      </c>
      <c r="B1307" s="1" t="s">
        <v>4484</v>
      </c>
      <c r="C1307" s="1" t="s">
        <v>4485</v>
      </c>
      <c r="D1307" s="1" t="s">
        <v>4486</v>
      </c>
      <c r="E1307" s="1" t="s">
        <v>4487</v>
      </c>
      <c r="F1307" s="1" t="s">
        <v>1870</v>
      </c>
      <c r="G1307" s="1" t="s">
        <v>18</v>
      </c>
      <c r="H1307" s="1" t="s">
        <v>3335</v>
      </c>
      <c r="I1307" s="3" t="str">
        <f>VLOOKUP(H1307,[2]Sheet1!$A$2:$B$637,2,FALSE)</f>
        <v>Robinet d'incendie armé</v>
      </c>
      <c r="J1307" s="1" t="s">
        <v>2757</v>
      </c>
      <c r="K1307" s="3" t="str">
        <f>VLOOKUP(J1307,[1]Sheet1!$B$3:$C$256,2,FALSE)</f>
        <v>Protection incendie</v>
      </c>
      <c r="L1307" s="1" t="s">
        <v>4488</v>
      </c>
      <c r="M1307" s="1" t="s">
        <v>54</v>
      </c>
      <c r="N1307" s="26" t="s">
        <v>19</v>
      </c>
    </row>
    <row r="1308" spans="1:14" ht="28.8" x14ac:dyDescent="0.3">
      <c r="A1308" s="23" t="s">
        <v>2757</v>
      </c>
      <c r="B1308" s="1" t="s">
        <v>4489</v>
      </c>
      <c r="C1308" s="1" t="s">
        <v>19</v>
      </c>
      <c r="D1308" s="1" t="s">
        <v>4490</v>
      </c>
      <c r="E1308" s="1" t="s">
        <v>4491</v>
      </c>
      <c r="F1308" s="1" t="s">
        <v>1929</v>
      </c>
      <c r="G1308" s="1" t="s">
        <v>18</v>
      </c>
      <c r="H1308" s="1" t="s">
        <v>3335</v>
      </c>
      <c r="I1308" s="3" t="str">
        <f>VLOOKUP(H1308,[2]Sheet1!$A$2:$B$637,2,FALSE)</f>
        <v>Robinet d'incendie armé</v>
      </c>
      <c r="J1308" s="1" t="s">
        <v>2757</v>
      </c>
      <c r="K1308" s="3" t="str">
        <f>VLOOKUP(J1308,[1]Sheet1!$B$3:$C$256,2,FALSE)</f>
        <v>Protection incendie</v>
      </c>
      <c r="L1308" s="1" t="s">
        <v>4492</v>
      </c>
      <c r="M1308" s="1" t="s">
        <v>54</v>
      </c>
      <c r="N1308" s="26" t="s">
        <v>19</v>
      </c>
    </row>
    <row r="1309" spans="1:14" ht="28.8" x14ac:dyDescent="0.3">
      <c r="A1309" s="23" t="s">
        <v>2757</v>
      </c>
      <c r="B1309" s="1" t="s">
        <v>4493</v>
      </c>
      <c r="C1309" s="1" t="s">
        <v>4494</v>
      </c>
      <c r="D1309" s="1" t="s">
        <v>4495</v>
      </c>
      <c r="E1309" s="1" t="s">
        <v>4496</v>
      </c>
      <c r="F1309" s="1" t="s">
        <v>1929</v>
      </c>
      <c r="G1309" s="1" t="s">
        <v>18</v>
      </c>
      <c r="H1309" s="1" t="s">
        <v>3335</v>
      </c>
      <c r="I1309" s="3" t="str">
        <f>VLOOKUP(H1309,[2]Sheet1!$A$2:$B$637,2,FALSE)</f>
        <v>Robinet d'incendie armé</v>
      </c>
      <c r="J1309" s="1" t="s">
        <v>2757</v>
      </c>
      <c r="K1309" s="3" t="str">
        <f>VLOOKUP(J1309,[1]Sheet1!$B$3:$C$256,2,FALSE)</f>
        <v>Protection incendie</v>
      </c>
      <c r="L1309" s="1" t="s">
        <v>4497</v>
      </c>
      <c r="M1309" s="1" t="s">
        <v>54</v>
      </c>
      <c r="N1309" s="26" t="s">
        <v>19</v>
      </c>
    </row>
    <row r="1310" spans="1:14" ht="28.8" x14ac:dyDescent="0.3">
      <c r="A1310" s="23" t="s">
        <v>2757</v>
      </c>
      <c r="B1310" s="1" t="s">
        <v>4498</v>
      </c>
      <c r="C1310" s="1" t="s">
        <v>4499</v>
      </c>
      <c r="D1310" s="1" t="s">
        <v>4500</v>
      </c>
      <c r="E1310" s="1" t="s">
        <v>4501</v>
      </c>
      <c r="F1310" s="1" t="s">
        <v>2006</v>
      </c>
      <c r="G1310" s="1" t="s">
        <v>130</v>
      </c>
      <c r="H1310" s="1" t="s">
        <v>3335</v>
      </c>
      <c r="I1310" s="3" t="str">
        <f>VLOOKUP(H1310,[2]Sheet1!$A$2:$B$637,2,FALSE)</f>
        <v>Robinet d'incendie armé</v>
      </c>
      <c r="J1310" s="1" t="s">
        <v>2757</v>
      </c>
      <c r="K1310" s="3" t="str">
        <f>VLOOKUP(J1310,[1]Sheet1!$B$3:$C$256,2,FALSE)</f>
        <v>Protection incendie</v>
      </c>
      <c r="L1310" s="1" t="s">
        <v>4502</v>
      </c>
      <c r="M1310" s="1" t="s">
        <v>54</v>
      </c>
      <c r="N1310" s="26" t="s">
        <v>150</v>
      </c>
    </row>
    <row r="1311" spans="1:14" ht="28.8" x14ac:dyDescent="0.3">
      <c r="A1311" s="23" t="s">
        <v>2757</v>
      </c>
      <c r="B1311" s="1" t="s">
        <v>4503</v>
      </c>
      <c r="C1311" s="1" t="s">
        <v>19</v>
      </c>
      <c r="D1311" s="1" t="s">
        <v>4504</v>
      </c>
      <c r="E1311" s="1" t="s">
        <v>4505</v>
      </c>
      <c r="F1311" s="1" t="s">
        <v>2006</v>
      </c>
      <c r="G1311" s="1" t="s">
        <v>130</v>
      </c>
      <c r="H1311" s="1" t="s">
        <v>3335</v>
      </c>
      <c r="I1311" s="3" t="str">
        <f>VLOOKUP(H1311,[2]Sheet1!$A$2:$B$637,2,FALSE)</f>
        <v>Robinet d'incendie armé</v>
      </c>
      <c r="J1311" s="1" t="s">
        <v>2757</v>
      </c>
      <c r="K1311" s="3" t="str">
        <f>VLOOKUP(J1311,[1]Sheet1!$B$3:$C$256,2,FALSE)</f>
        <v>Protection incendie</v>
      </c>
      <c r="L1311" s="1" t="s">
        <v>4506</v>
      </c>
      <c r="M1311" s="1" t="s">
        <v>54</v>
      </c>
      <c r="N1311" s="26" t="s">
        <v>150</v>
      </c>
    </row>
    <row r="1312" spans="1:14" ht="28.8" x14ac:dyDescent="0.3">
      <c r="A1312" s="23" t="s">
        <v>2757</v>
      </c>
      <c r="B1312" s="1" t="s">
        <v>4507</v>
      </c>
      <c r="C1312" s="1" t="s">
        <v>19</v>
      </c>
      <c r="D1312" s="1" t="s">
        <v>4508</v>
      </c>
      <c r="E1312" s="1" t="s">
        <v>4509</v>
      </c>
      <c r="F1312" s="1" t="s">
        <v>2006</v>
      </c>
      <c r="G1312" s="1" t="s">
        <v>18</v>
      </c>
      <c r="H1312" s="1" t="s">
        <v>3335</v>
      </c>
      <c r="I1312" s="3" t="str">
        <f>VLOOKUP(H1312,[2]Sheet1!$A$2:$B$637,2,FALSE)</f>
        <v>Robinet d'incendie armé</v>
      </c>
      <c r="J1312" s="1" t="s">
        <v>2757</v>
      </c>
      <c r="K1312" s="3" t="str">
        <f>VLOOKUP(J1312,[1]Sheet1!$B$3:$C$256,2,FALSE)</f>
        <v>Protection incendie</v>
      </c>
      <c r="L1312" s="1" t="s">
        <v>4510</v>
      </c>
      <c r="M1312" s="1" t="s">
        <v>54</v>
      </c>
      <c r="N1312" s="26" t="s">
        <v>19</v>
      </c>
    </row>
    <row r="1313" spans="1:14" ht="28.8" x14ac:dyDescent="0.3">
      <c r="A1313" s="23" t="s">
        <v>2757</v>
      </c>
      <c r="B1313" s="1" t="s">
        <v>4511</v>
      </c>
      <c r="C1313" s="1" t="s">
        <v>19</v>
      </c>
      <c r="D1313" s="1" t="s">
        <v>4512</v>
      </c>
      <c r="E1313" s="1" t="s">
        <v>4513</v>
      </c>
      <c r="F1313" s="1" t="s">
        <v>2006</v>
      </c>
      <c r="G1313" s="1" t="s">
        <v>18</v>
      </c>
      <c r="H1313" s="1" t="s">
        <v>3335</v>
      </c>
      <c r="I1313" s="3" t="str">
        <f>VLOOKUP(H1313,[2]Sheet1!$A$2:$B$637,2,FALSE)</f>
        <v>Robinet d'incendie armé</v>
      </c>
      <c r="J1313" s="1" t="s">
        <v>2757</v>
      </c>
      <c r="K1313" s="3" t="str">
        <f>VLOOKUP(J1313,[1]Sheet1!$B$3:$C$256,2,FALSE)</f>
        <v>Protection incendie</v>
      </c>
      <c r="L1313" s="1" t="s">
        <v>4514</v>
      </c>
      <c r="M1313" s="1" t="s">
        <v>54</v>
      </c>
      <c r="N1313" s="26" t="s">
        <v>19</v>
      </c>
    </row>
    <row r="1314" spans="1:14" ht="28.8" x14ac:dyDescent="0.3">
      <c r="A1314" s="23" t="s">
        <v>2757</v>
      </c>
      <c r="B1314" s="1" t="s">
        <v>4515</v>
      </c>
      <c r="C1314" s="1" t="s">
        <v>19</v>
      </c>
      <c r="D1314" s="1" t="s">
        <v>4516</v>
      </c>
      <c r="E1314" s="1" t="s">
        <v>4517</v>
      </c>
      <c r="F1314" s="1" t="s">
        <v>1859</v>
      </c>
      <c r="G1314" s="1" t="s">
        <v>18</v>
      </c>
      <c r="H1314" s="1" t="s">
        <v>3335</v>
      </c>
      <c r="I1314" s="3" t="str">
        <f>VLOOKUP(H1314,[2]Sheet1!$A$2:$B$637,2,FALSE)</f>
        <v>Robinet d'incendie armé</v>
      </c>
      <c r="J1314" s="1" t="s">
        <v>2757</v>
      </c>
      <c r="K1314" s="3" t="str">
        <f>VLOOKUP(J1314,[1]Sheet1!$B$3:$C$256,2,FALSE)</f>
        <v>Protection incendie</v>
      </c>
      <c r="L1314" s="1" t="s">
        <v>4518</v>
      </c>
      <c r="M1314" s="1" t="s">
        <v>54</v>
      </c>
      <c r="N1314" s="26" t="s">
        <v>19</v>
      </c>
    </row>
    <row r="1315" spans="1:14" ht="28.8" x14ac:dyDescent="0.3">
      <c r="A1315" s="23" t="s">
        <v>2757</v>
      </c>
      <c r="B1315" s="1" t="s">
        <v>4519</v>
      </c>
      <c r="C1315" s="1" t="s">
        <v>19</v>
      </c>
      <c r="D1315" s="1" t="s">
        <v>4520</v>
      </c>
      <c r="E1315" s="1" t="s">
        <v>4521</v>
      </c>
      <c r="F1315" s="1" t="s">
        <v>2057</v>
      </c>
      <c r="G1315" s="1" t="s">
        <v>18</v>
      </c>
      <c r="H1315" s="1" t="s">
        <v>3335</v>
      </c>
      <c r="I1315" s="3" t="str">
        <f>VLOOKUP(H1315,[2]Sheet1!$A$2:$B$637,2,FALSE)</f>
        <v>Robinet d'incendie armé</v>
      </c>
      <c r="J1315" s="1" t="s">
        <v>2757</v>
      </c>
      <c r="K1315" s="3" t="str">
        <f>VLOOKUP(J1315,[1]Sheet1!$B$3:$C$256,2,FALSE)</f>
        <v>Protection incendie</v>
      </c>
      <c r="L1315" s="1" t="s">
        <v>4522</v>
      </c>
      <c r="M1315" s="1" t="s">
        <v>54</v>
      </c>
      <c r="N1315" s="26" t="s">
        <v>19</v>
      </c>
    </row>
    <row r="1316" spans="1:14" ht="28.8" x14ac:dyDescent="0.3">
      <c r="A1316" s="23" t="s">
        <v>2757</v>
      </c>
      <c r="B1316" s="1" t="s">
        <v>4523</v>
      </c>
      <c r="C1316" s="1" t="s">
        <v>19</v>
      </c>
      <c r="D1316" s="1" t="s">
        <v>4524</v>
      </c>
      <c r="E1316" s="1" t="s">
        <v>4525</v>
      </c>
      <c r="F1316" s="1" t="s">
        <v>1897</v>
      </c>
      <c r="G1316" s="1" t="s">
        <v>18</v>
      </c>
      <c r="H1316" s="1" t="s">
        <v>3335</v>
      </c>
      <c r="I1316" s="3" t="str">
        <f>VLOOKUP(H1316,[2]Sheet1!$A$2:$B$637,2,FALSE)</f>
        <v>Robinet d'incendie armé</v>
      </c>
      <c r="J1316" s="1" t="s">
        <v>2757</v>
      </c>
      <c r="K1316" s="3" t="str">
        <f>VLOOKUP(J1316,[1]Sheet1!$B$3:$C$256,2,FALSE)</f>
        <v>Protection incendie</v>
      </c>
      <c r="L1316" s="1" t="s">
        <v>4526</v>
      </c>
      <c r="M1316" s="1" t="s">
        <v>54</v>
      </c>
      <c r="N1316" s="26" t="s">
        <v>19</v>
      </c>
    </row>
    <row r="1317" spans="1:14" ht="28.8" x14ac:dyDescent="0.3">
      <c r="A1317" s="23" t="s">
        <v>2757</v>
      </c>
      <c r="B1317" s="1" t="s">
        <v>4527</v>
      </c>
      <c r="C1317" s="1" t="s">
        <v>19</v>
      </c>
      <c r="D1317" s="1" t="s">
        <v>4528</v>
      </c>
      <c r="E1317" s="1" t="s">
        <v>4529</v>
      </c>
      <c r="F1317" s="1" t="s">
        <v>2006</v>
      </c>
      <c r="G1317" s="1" t="s">
        <v>130</v>
      </c>
      <c r="H1317" s="1" t="s">
        <v>3335</v>
      </c>
      <c r="I1317" s="3" t="str">
        <f>VLOOKUP(H1317,[2]Sheet1!$A$2:$B$637,2,FALSE)</f>
        <v>Robinet d'incendie armé</v>
      </c>
      <c r="J1317" s="1" t="s">
        <v>2757</v>
      </c>
      <c r="K1317" s="3" t="str">
        <f>VLOOKUP(J1317,[1]Sheet1!$B$3:$C$256,2,FALSE)</f>
        <v>Protection incendie</v>
      </c>
      <c r="L1317" s="1" t="s">
        <v>4530</v>
      </c>
      <c r="M1317" s="1" t="s">
        <v>54</v>
      </c>
      <c r="N1317" s="26" t="s">
        <v>150</v>
      </c>
    </row>
    <row r="1318" spans="1:14" ht="28.8" x14ac:dyDescent="0.3">
      <c r="A1318" s="23" t="s">
        <v>2757</v>
      </c>
      <c r="B1318" s="1" t="s">
        <v>4531</v>
      </c>
      <c r="C1318" s="1" t="s">
        <v>4532</v>
      </c>
      <c r="D1318" s="1" t="s">
        <v>4533</v>
      </c>
      <c r="E1318" s="1" t="s">
        <v>4534</v>
      </c>
      <c r="F1318" s="1" t="s">
        <v>2006</v>
      </c>
      <c r="G1318" s="1" t="s">
        <v>18</v>
      </c>
      <c r="H1318" s="1" t="s">
        <v>3335</v>
      </c>
      <c r="I1318" s="3" t="str">
        <f>VLOOKUP(H1318,[2]Sheet1!$A$2:$B$637,2,FALSE)</f>
        <v>Robinet d'incendie armé</v>
      </c>
      <c r="J1318" s="1" t="s">
        <v>2757</v>
      </c>
      <c r="K1318" s="3" t="str">
        <f>VLOOKUP(J1318,[1]Sheet1!$B$3:$C$256,2,FALSE)</f>
        <v>Protection incendie</v>
      </c>
      <c r="L1318" s="1" t="s">
        <v>4535</v>
      </c>
      <c r="M1318" s="1" t="s">
        <v>54</v>
      </c>
      <c r="N1318" s="26" t="s">
        <v>19</v>
      </c>
    </row>
    <row r="1319" spans="1:14" ht="28.8" x14ac:dyDescent="0.3">
      <c r="A1319" s="23" t="s">
        <v>2757</v>
      </c>
      <c r="B1319" s="1" t="s">
        <v>4536</v>
      </c>
      <c r="C1319" s="1" t="s">
        <v>19</v>
      </c>
      <c r="D1319" s="1" t="s">
        <v>4537</v>
      </c>
      <c r="E1319" s="1" t="s">
        <v>4538</v>
      </c>
      <c r="F1319" s="1" t="s">
        <v>2006</v>
      </c>
      <c r="G1319" s="1" t="s">
        <v>18</v>
      </c>
      <c r="H1319" s="1" t="s">
        <v>3335</v>
      </c>
      <c r="I1319" s="3" t="str">
        <f>VLOOKUP(H1319,[2]Sheet1!$A$2:$B$637,2,FALSE)</f>
        <v>Robinet d'incendie armé</v>
      </c>
      <c r="J1319" s="1" t="s">
        <v>2757</v>
      </c>
      <c r="K1319" s="3" t="str">
        <f>VLOOKUP(J1319,[1]Sheet1!$B$3:$C$256,2,FALSE)</f>
        <v>Protection incendie</v>
      </c>
      <c r="L1319" s="1" t="s">
        <v>4539</v>
      </c>
      <c r="M1319" s="1" t="s">
        <v>54</v>
      </c>
      <c r="N1319" s="26" t="s">
        <v>19</v>
      </c>
    </row>
    <row r="1320" spans="1:14" ht="28.8" x14ac:dyDescent="0.3">
      <c r="A1320" s="23" t="s">
        <v>2757</v>
      </c>
      <c r="B1320" s="1" t="s">
        <v>4540</v>
      </c>
      <c r="C1320" s="1" t="s">
        <v>19</v>
      </c>
      <c r="D1320" s="1" t="s">
        <v>4541</v>
      </c>
      <c r="E1320" s="1" t="s">
        <v>4542</v>
      </c>
      <c r="F1320" s="1" t="s">
        <v>1935</v>
      </c>
      <c r="G1320" s="1" t="s">
        <v>18</v>
      </c>
      <c r="H1320" s="1" t="s">
        <v>3335</v>
      </c>
      <c r="I1320" s="3" t="str">
        <f>VLOOKUP(H1320,[2]Sheet1!$A$2:$B$637,2,FALSE)</f>
        <v>Robinet d'incendie armé</v>
      </c>
      <c r="J1320" s="1" t="s">
        <v>2757</v>
      </c>
      <c r="K1320" s="3" t="str">
        <f>VLOOKUP(J1320,[1]Sheet1!$B$3:$C$256,2,FALSE)</f>
        <v>Protection incendie</v>
      </c>
      <c r="L1320" s="1" t="s">
        <v>4543</v>
      </c>
      <c r="M1320" s="1" t="s">
        <v>54</v>
      </c>
      <c r="N1320" s="26" t="s">
        <v>19</v>
      </c>
    </row>
    <row r="1321" spans="1:14" ht="28.8" x14ac:dyDescent="0.3">
      <c r="A1321" s="23" t="s">
        <v>2757</v>
      </c>
      <c r="B1321" s="1" t="s">
        <v>4544</v>
      </c>
      <c r="C1321" s="1" t="s">
        <v>19</v>
      </c>
      <c r="D1321" s="1" t="s">
        <v>4545</v>
      </c>
      <c r="E1321" s="1" t="s">
        <v>4546</v>
      </c>
      <c r="F1321" s="1" t="s">
        <v>4547</v>
      </c>
      <c r="G1321" s="1" t="s">
        <v>18</v>
      </c>
      <c r="H1321" s="1" t="s">
        <v>3335</v>
      </c>
      <c r="I1321" s="3" t="str">
        <f>VLOOKUP(H1321,[2]Sheet1!$A$2:$B$637,2,FALSE)</f>
        <v>Robinet d'incendie armé</v>
      </c>
      <c r="J1321" s="1" t="s">
        <v>2757</v>
      </c>
      <c r="K1321" s="3" t="str">
        <f>VLOOKUP(J1321,[1]Sheet1!$B$3:$C$256,2,FALSE)</f>
        <v>Protection incendie</v>
      </c>
      <c r="L1321" s="1" t="s">
        <v>4548</v>
      </c>
      <c r="M1321" s="1" t="s">
        <v>54</v>
      </c>
      <c r="N1321" s="26" t="s">
        <v>19</v>
      </c>
    </row>
    <row r="1322" spans="1:14" ht="28.8" x14ac:dyDescent="0.3">
      <c r="A1322" s="23" t="s">
        <v>2757</v>
      </c>
      <c r="B1322" s="1" t="s">
        <v>4549</v>
      </c>
      <c r="C1322" s="1" t="s">
        <v>19</v>
      </c>
      <c r="D1322" s="1" t="s">
        <v>4550</v>
      </c>
      <c r="E1322" s="1" t="s">
        <v>4551</v>
      </c>
      <c r="F1322" s="1" t="s">
        <v>1859</v>
      </c>
      <c r="G1322" s="1" t="s">
        <v>18</v>
      </c>
      <c r="H1322" s="1" t="s">
        <v>3335</v>
      </c>
      <c r="I1322" s="3" t="str">
        <f>VLOOKUP(H1322,[2]Sheet1!$A$2:$B$637,2,FALSE)</f>
        <v>Robinet d'incendie armé</v>
      </c>
      <c r="J1322" s="1" t="s">
        <v>2757</v>
      </c>
      <c r="K1322" s="3" t="str">
        <f>VLOOKUP(J1322,[1]Sheet1!$B$3:$C$256,2,FALSE)</f>
        <v>Protection incendie</v>
      </c>
      <c r="L1322" s="1" t="s">
        <v>4552</v>
      </c>
      <c r="M1322" s="1" t="s">
        <v>54</v>
      </c>
      <c r="N1322" s="26" t="s">
        <v>19</v>
      </c>
    </row>
    <row r="1323" spans="1:14" ht="28.8" x14ac:dyDescent="0.3">
      <c r="A1323" s="23" t="s">
        <v>2757</v>
      </c>
      <c r="B1323" s="1" t="s">
        <v>4553</v>
      </c>
      <c r="C1323" s="1" t="s">
        <v>19</v>
      </c>
      <c r="D1323" s="1" t="s">
        <v>4554</v>
      </c>
      <c r="E1323" s="1" t="s">
        <v>4555</v>
      </c>
      <c r="F1323" s="1" t="s">
        <v>1859</v>
      </c>
      <c r="G1323" s="1" t="s">
        <v>18</v>
      </c>
      <c r="H1323" s="1" t="s">
        <v>3335</v>
      </c>
      <c r="I1323" s="3" t="str">
        <f>VLOOKUP(H1323,[2]Sheet1!$A$2:$B$637,2,FALSE)</f>
        <v>Robinet d'incendie armé</v>
      </c>
      <c r="J1323" s="1" t="s">
        <v>2757</v>
      </c>
      <c r="K1323" s="3" t="str">
        <f>VLOOKUP(J1323,[1]Sheet1!$B$3:$C$256,2,FALSE)</f>
        <v>Protection incendie</v>
      </c>
      <c r="L1323" s="1" t="s">
        <v>4556</v>
      </c>
      <c r="M1323" s="1" t="s">
        <v>54</v>
      </c>
      <c r="N1323" s="26" t="s">
        <v>19</v>
      </c>
    </row>
    <row r="1324" spans="1:14" ht="28.8" x14ac:dyDescent="0.3">
      <c r="A1324" s="23" t="s">
        <v>2757</v>
      </c>
      <c r="B1324" s="1" t="s">
        <v>4557</v>
      </c>
      <c r="C1324" s="1" t="s">
        <v>19</v>
      </c>
      <c r="D1324" s="1" t="s">
        <v>4558</v>
      </c>
      <c r="E1324" s="1" t="s">
        <v>4559</v>
      </c>
      <c r="F1324" s="1" t="s">
        <v>1897</v>
      </c>
      <c r="G1324" s="1" t="s">
        <v>18</v>
      </c>
      <c r="H1324" s="1" t="s">
        <v>3335</v>
      </c>
      <c r="I1324" s="3" t="str">
        <f>VLOOKUP(H1324,[2]Sheet1!$A$2:$B$637,2,FALSE)</f>
        <v>Robinet d'incendie armé</v>
      </c>
      <c r="J1324" s="1" t="s">
        <v>2757</v>
      </c>
      <c r="K1324" s="3" t="str">
        <f>VLOOKUP(J1324,[1]Sheet1!$B$3:$C$256,2,FALSE)</f>
        <v>Protection incendie</v>
      </c>
      <c r="L1324" s="1" t="s">
        <v>4560</v>
      </c>
      <c r="M1324" s="1" t="s">
        <v>54</v>
      </c>
      <c r="N1324" s="26" t="s">
        <v>19</v>
      </c>
    </row>
    <row r="1325" spans="1:14" ht="28.8" x14ac:dyDescent="0.3">
      <c r="A1325" s="23" t="s">
        <v>2757</v>
      </c>
      <c r="B1325" s="1" t="s">
        <v>4561</v>
      </c>
      <c r="C1325" s="1" t="s">
        <v>19</v>
      </c>
      <c r="D1325" s="1" t="s">
        <v>4562</v>
      </c>
      <c r="E1325" s="1" t="s">
        <v>4559</v>
      </c>
      <c r="F1325" s="1" t="s">
        <v>1897</v>
      </c>
      <c r="G1325" s="1" t="s">
        <v>18</v>
      </c>
      <c r="H1325" s="1" t="s">
        <v>3335</v>
      </c>
      <c r="I1325" s="3" t="str">
        <f>VLOOKUP(H1325,[2]Sheet1!$A$2:$B$637,2,FALSE)</f>
        <v>Robinet d'incendie armé</v>
      </c>
      <c r="J1325" s="1" t="s">
        <v>2757</v>
      </c>
      <c r="K1325" s="3" t="str">
        <f>VLOOKUP(J1325,[1]Sheet1!$B$3:$C$256,2,FALSE)</f>
        <v>Protection incendie</v>
      </c>
      <c r="L1325" s="1" t="s">
        <v>4560</v>
      </c>
      <c r="M1325" s="1" t="s">
        <v>54</v>
      </c>
      <c r="N1325" s="26" t="s">
        <v>19</v>
      </c>
    </row>
    <row r="1326" spans="1:14" ht="28.8" x14ac:dyDescent="0.3">
      <c r="A1326" s="23" t="s">
        <v>2757</v>
      </c>
      <c r="B1326" s="1" t="s">
        <v>4563</v>
      </c>
      <c r="C1326" s="1" t="s">
        <v>4564</v>
      </c>
      <c r="D1326" s="1" t="s">
        <v>4565</v>
      </c>
      <c r="E1326" s="1" t="s">
        <v>4559</v>
      </c>
      <c r="F1326" s="1" t="s">
        <v>1897</v>
      </c>
      <c r="G1326" s="1" t="s">
        <v>18</v>
      </c>
      <c r="H1326" s="1" t="s">
        <v>3335</v>
      </c>
      <c r="I1326" s="3" t="str">
        <f>VLOOKUP(H1326,[2]Sheet1!$A$2:$B$637,2,FALSE)</f>
        <v>Robinet d'incendie armé</v>
      </c>
      <c r="J1326" s="1" t="s">
        <v>2757</v>
      </c>
      <c r="K1326" s="3" t="str">
        <f>VLOOKUP(J1326,[1]Sheet1!$B$3:$C$256,2,FALSE)</f>
        <v>Protection incendie</v>
      </c>
      <c r="L1326" s="1" t="s">
        <v>4560</v>
      </c>
      <c r="M1326" s="1" t="s">
        <v>54</v>
      </c>
      <c r="N1326" s="26" t="s">
        <v>19</v>
      </c>
    </row>
    <row r="1327" spans="1:14" ht="28.8" x14ac:dyDescent="0.3">
      <c r="A1327" s="23" t="s">
        <v>2757</v>
      </c>
      <c r="B1327" s="1" t="s">
        <v>4566</v>
      </c>
      <c r="C1327" s="1" t="s">
        <v>19</v>
      </c>
      <c r="D1327" s="1" t="s">
        <v>4567</v>
      </c>
      <c r="E1327" s="1" t="s">
        <v>4568</v>
      </c>
      <c r="F1327" s="1" t="s">
        <v>1870</v>
      </c>
      <c r="G1327" s="1" t="s">
        <v>18</v>
      </c>
      <c r="H1327" s="1" t="s">
        <v>3335</v>
      </c>
      <c r="I1327" s="3" t="str">
        <f>VLOOKUP(H1327,[2]Sheet1!$A$2:$B$637,2,FALSE)</f>
        <v>Robinet d'incendie armé</v>
      </c>
      <c r="J1327" s="1" t="s">
        <v>2757</v>
      </c>
      <c r="K1327" s="3" t="str">
        <f>VLOOKUP(J1327,[1]Sheet1!$B$3:$C$256,2,FALSE)</f>
        <v>Protection incendie</v>
      </c>
      <c r="L1327" s="1" t="s">
        <v>4569</v>
      </c>
      <c r="M1327" s="1" t="s">
        <v>54</v>
      </c>
      <c r="N1327" s="26" t="s">
        <v>19</v>
      </c>
    </row>
    <row r="1328" spans="1:14" ht="28.8" x14ac:dyDescent="0.3">
      <c r="A1328" s="23" t="s">
        <v>2757</v>
      </c>
      <c r="B1328" s="1" t="s">
        <v>4570</v>
      </c>
      <c r="C1328" s="1" t="s">
        <v>19</v>
      </c>
      <c r="D1328" s="1" t="s">
        <v>4571</v>
      </c>
      <c r="E1328" s="1" t="s">
        <v>4572</v>
      </c>
      <c r="F1328" s="1" t="s">
        <v>2006</v>
      </c>
      <c r="G1328" s="1" t="s">
        <v>130</v>
      </c>
      <c r="H1328" s="1" t="s">
        <v>3335</v>
      </c>
      <c r="I1328" s="3" t="str">
        <f>VLOOKUP(H1328,[2]Sheet1!$A$2:$B$637,2,FALSE)</f>
        <v>Robinet d'incendie armé</v>
      </c>
      <c r="J1328" s="1" t="s">
        <v>2757</v>
      </c>
      <c r="K1328" s="3" t="str">
        <f>VLOOKUP(J1328,[1]Sheet1!$B$3:$C$256,2,FALSE)</f>
        <v>Protection incendie</v>
      </c>
      <c r="L1328" s="1" t="s">
        <v>4573</v>
      </c>
      <c r="M1328" s="1" t="s">
        <v>54</v>
      </c>
      <c r="N1328" s="26" t="s">
        <v>150</v>
      </c>
    </row>
    <row r="1329" spans="1:14" ht="28.8" x14ac:dyDescent="0.3">
      <c r="A1329" s="23" t="s">
        <v>2757</v>
      </c>
      <c r="B1329" s="1" t="s">
        <v>4574</v>
      </c>
      <c r="C1329" s="1" t="s">
        <v>19</v>
      </c>
      <c r="D1329" s="1" t="s">
        <v>4575</v>
      </c>
      <c r="E1329" s="1" t="s">
        <v>4576</v>
      </c>
      <c r="F1329" s="1" t="s">
        <v>2006</v>
      </c>
      <c r="G1329" s="1" t="s">
        <v>18</v>
      </c>
      <c r="H1329" s="1" t="s">
        <v>3335</v>
      </c>
      <c r="I1329" s="3" t="str">
        <f>VLOOKUP(H1329,[2]Sheet1!$A$2:$B$637,2,FALSE)</f>
        <v>Robinet d'incendie armé</v>
      </c>
      <c r="J1329" s="1" t="s">
        <v>2757</v>
      </c>
      <c r="K1329" s="3" t="str">
        <f>VLOOKUP(J1329,[1]Sheet1!$B$3:$C$256,2,FALSE)</f>
        <v>Protection incendie</v>
      </c>
      <c r="L1329" s="1" t="s">
        <v>4577</v>
      </c>
      <c r="M1329" s="1" t="s">
        <v>54</v>
      </c>
      <c r="N1329" s="26" t="s">
        <v>19</v>
      </c>
    </row>
    <row r="1330" spans="1:14" ht="28.8" x14ac:dyDescent="0.3">
      <c r="A1330" s="23" t="s">
        <v>2757</v>
      </c>
      <c r="B1330" s="1" t="s">
        <v>4578</v>
      </c>
      <c r="C1330" s="1" t="s">
        <v>19</v>
      </c>
      <c r="D1330" s="1" t="s">
        <v>4579</v>
      </c>
      <c r="E1330" s="1" t="s">
        <v>4580</v>
      </c>
      <c r="F1330" s="1" t="s">
        <v>1935</v>
      </c>
      <c r="G1330" s="1" t="s">
        <v>18</v>
      </c>
      <c r="H1330" s="1" t="s">
        <v>3335</v>
      </c>
      <c r="I1330" s="3" t="str">
        <f>VLOOKUP(H1330,[2]Sheet1!$A$2:$B$637,2,FALSE)</f>
        <v>Robinet d'incendie armé</v>
      </c>
      <c r="J1330" s="1" t="s">
        <v>2757</v>
      </c>
      <c r="K1330" s="3" t="str">
        <f>VLOOKUP(J1330,[1]Sheet1!$B$3:$C$256,2,FALSE)</f>
        <v>Protection incendie</v>
      </c>
      <c r="L1330" s="1" t="s">
        <v>4581</v>
      </c>
      <c r="M1330" s="1" t="s">
        <v>54</v>
      </c>
      <c r="N1330" s="26" t="s">
        <v>19</v>
      </c>
    </row>
    <row r="1331" spans="1:14" ht="28.8" x14ac:dyDescent="0.3">
      <c r="A1331" s="23" t="s">
        <v>2757</v>
      </c>
      <c r="B1331" s="1" t="s">
        <v>4582</v>
      </c>
      <c r="C1331" s="1" t="s">
        <v>19</v>
      </c>
      <c r="D1331" s="1" t="s">
        <v>4583</v>
      </c>
      <c r="E1331" s="1" t="s">
        <v>4584</v>
      </c>
      <c r="F1331" s="1" t="s">
        <v>1929</v>
      </c>
      <c r="G1331" s="1" t="s">
        <v>18</v>
      </c>
      <c r="H1331" s="1" t="s">
        <v>3335</v>
      </c>
      <c r="I1331" s="3" t="str">
        <f>VLOOKUP(H1331,[2]Sheet1!$A$2:$B$637,2,FALSE)</f>
        <v>Robinet d'incendie armé</v>
      </c>
      <c r="J1331" s="1" t="s">
        <v>2757</v>
      </c>
      <c r="K1331" s="3" t="str">
        <f>VLOOKUP(J1331,[1]Sheet1!$B$3:$C$256,2,FALSE)</f>
        <v>Protection incendie</v>
      </c>
      <c r="L1331" s="1" t="s">
        <v>4585</v>
      </c>
      <c r="M1331" s="1" t="s">
        <v>54</v>
      </c>
      <c r="N1331" s="26" t="s">
        <v>19</v>
      </c>
    </row>
    <row r="1332" spans="1:14" ht="28.8" x14ac:dyDescent="0.3">
      <c r="A1332" s="23" t="s">
        <v>2757</v>
      </c>
      <c r="B1332" s="1" t="s">
        <v>4586</v>
      </c>
      <c r="C1332" s="1" t="s">
        <v>19</v>
      </c>
      <c r="D1332" s="1" t="s">
        <v>4587</v>
      </c>
      <c r="E1332" s="1" t="s">
        <v>4588</v>
      </c>
      <c r="F1332" s="1" t="s">
        <v>2006</v>
      </c>
      <c r="G1332" s="1" t="s">
        <v>130</v>
      </c>
      <c r="H1332" s="1" t="s">
        <v>3335</v>
      </c>
      <c r="I1332" s="3" t="str">
        <f>VLOOKUP(H1332,[2]Sheet1!$A$2:$B$637,2,FALSE)</f>
        <v>Robinet d'incendie armé</v>
      </c>
      <c r="J1332" s="1" t="s">
        <v>2757</v>
      </c>
      <c r="K1332" s="3" t="str">
        <f>VLOOKUP(J1332,[1]Sheet1!$B$3:$C$256,2,FALSE)</f>
        <v>Protection incendie</v>
      </c>
      <c r="L1332" s="1" t="s">
        <v>4589</v>
      </c>
      <c r="M1332" s="1" t="s">
        <v>54</v>
      </c>
      <c r="N1332" s="26" t="s">
        <v>150</v>
      </c>
    </row>
    <row r="1333" spans="1:14" ht="28.8" x14ac:dyDescent="0.3">
      <c r="A1333" s="23" t="s">
        <v>2757</v>
      </c>
      <c r="B1333" s="1" t="s">
        <v>4590</v>
      </c>
      <c r="C1333" s="1" t="s">
        <v>19</v>
      </c>
      <c r="D1333" s="1" t="s">
        <v>4591</v>
      </c>
      <c r="E1333" s="1" t="s">
        <v>4592</v>
      </c>
      <c r="F1333" s="1" t="s">
        <v>100</v>
      </c>
      <c r="G1333" s="1" t="s">
        <v>18</v>
      </c>
      <c r="H1333" s="1" t="s">
        <v>3335</v>
      </c>
      <c r="I1333" s="3" t="str">
        <f>VLOOKUP(H1333,[2]Sheet1!$A$2:$B$637,2,FALSE)</f>
        <v>Robinet d'incendie armé</v>
      </c>
      <c r="J1333" s="1" t="s">
        <v>2757</v>
      </c>
      <c r="K1333" s="3" t="str">
        <f>VLOOKUP(J1333,[1]Sheet1!$B$3:$C$256,2,FALSE)</f>
        <v>Protection incendie</v>
      </c>
      <c r="L1333" s="1" t="s">
        <v>4593</v>
      </c>
      <c r="M1333" s="1" t="s">
        <v>66</v>
      </c>
      <c r="N1333" s="26" t="s">
        <v>19</v>
      </c>
    </row>
    <row r="1334" spans="1:14" ht="28.8" x14ac:dyDescent="0.3">
      <c r="A1334" s="23" t="s">
        <v>2757</v>
      </c>
      <c r="B1334" s="1" t="s">
        <v>4594</v>
      </c>
      <c r="C1334" s="1" t="s">
        <v>19</v>
      </c>
      <c r="D1334" s="1" t="s">
        <v>4595</v>
      </c>
      <c r="E1334" s="1" t="s">
        <v>4592</v>
      </c>
      <c r="F1334" s="1" t="s">
        <v>100</v>
      </c>
      <c r="G1334" s="1" t="s">
        <v>18</v>
      </c>
      <c r="H1334" s="1" t="s">
        <v>3335</v>
      </c>
      <c r="I1334" s="3" t="str">
        <f>VLOOKUP(H1334,[2]Sheet1!$A$2:$B$637,2,FALSE)</f>
        <v>Robinet d'incendie armé</v>
      </c>
      <c r="J1334" s="1" t="s">
        <v>2757</v>
      </c>
      <c r="K1334" s="3" t="str">
        <f>VLOOKUP(J1334,[1]Sheet1!$B$3:$C$256,2,FALSE)</f>
        <v>Protection incendie</v>
      </c>
      <c r="L1334" s="1" t="s">
        <v>4593</v>
      </c>
      <c r="M1334" s="1" t="s">
        <v>66</v>
      </c>
      <c r="N1334" s="26" t="s">
        <v>19</v>
      </c>
    </row>
    <row r="1335" spans="1:14" ht="28.8" x14ac:dyDescent="0.3">
      <c r="A1335" s="23" t="s">
        <v>2757</v>
      </c>
      <c r="B1335" s="1" t="s">
        <v>4596</v>
      </c>
      <c r="C1335" s="1" t="s">
        <v>19</v>
      </c>
      <c r="D1335" s="1" t="s">
        <v>4597</v>
      </c>
      <c r="E1335" s="1" t="s">
        <v>4598</v>
      </c>
      <c r="F1335" s="1" t="s">
        <v>100</v>
      </c>
      <c r="G1335" s="1" t="s">
        <v>18</v>
      </c>
      <c r="H1335" s="1" t="s">
        <v>3335</v>
      </c>
      <c r="I1335" s="3" t="str">
        <f>VLOOKUP(H1335,[2]Sheet1!$A$2:$B$637,2,FALSE)</f>
        <v>Robinet d'incendie armé</v>
      </c>
      <c r="J1335" s="1" t="s">
        <v>2757</v>
      </c>
      <c r="K1335" s="3" t="str">
        <f>VLOOKUP(J1335,[1]Sheet1!$B$3:$C$256,2,FALSE)</f>
        <v>Protection incendie</v>
      </c>
      <c r="L1335" s="1" t="s">
        <v>4599</v>
      </c>
      <c r="M1335" s="1" t="s">
        <v>66</v>
      </c>
      <c r="N1335" s="26" t="s">
        <v>19</v>
      </c>
    </row>
    <row r="1336" spans="1:14" ht="28.8" x14ac:dyDescent="0.3">
      <c r="A1336" s="23" t="s">
        <v>2757</v>
      </c>
      <c r="B1336" s="1" t="s">
        <v>4600</v>
      </c>
      <c r="C1336" s="1" t="s">
        <v>19</v>
      </c>
      <c r="D1336" s="1" t="s">
        <v>4601</v>
      </c>
      <c r="E1336" s="1" t="s">
        <v>4598</v>
      </c>
      <c r="F1336" s="1" t="s">
        <v>100</v>
      </c>
      <c r="G1336" s="1" t="s">
        <v>18</v>
      </c>
      <c r="H1336" s="1" t="s">
        <v>3335</v>
      </c>
      <c r="I1336" s="3" t="str">
        <f>VLOOKUP(H1336,[2]Sheet1!$A$2:$B$637,2,FALSE)</f>
        <v>Robinet d'incendie armé</v>
      </c>
      <c r="J1336" s="1" t="s">
        <v>2757</v>
      </c>
      <c r="K1336" s="3" t="str">
        <f>VLOOKUP(J1336,[1]Sheet1!$B$3:$C$256,2,FALSE)</f>
        <v>Protection incendie</v>
      </c>
      <c r="L1336" s="1" t="s">
        <v>4599</v>
      </c>
      <c r="M1336" s="1" t="s">
        <v>66</v>
      </c>
      <c r="N1336" s="26" t="s">
        <v>19</v>
      </c>
    </row>
    <row r="1337" spans="1:14" ht="28.8" x14ac:dyDescent="0.3">
      <c r="A1337" s="23" t="s">
        <v>2757</v>
      </c>
      <c r="B1337" s="1" t="s">
        <v>4602</v>
      </c>
      <c r="C1337" s="1" t="s">
        <v>19</v>
      </c>
      <c r="D1337" s="1" t="s">
        <v>4603</v>
      </c>
      <c r="E1337" s="1" t="s">
        <v>4604</v>
      </c>
      <c r="F1337" s="1" t="s">
        <v>100</v>
      </c>
      <c r="G1337" s="1" t="s">
        <v>18</v>
      </c>
      <c r="H1337" s="1" t="s">
        <v>3335</v>
      </c>
      <c r="I1337" s="3" t="str">
        <f>VLOOKUP(H1337,[2]Sheet1!$A$2:$B$637,2,FALSE)</f>
        <v>Robinet d'incendie armé</v>
      </c>
      <c r="J1337" s="1" t="s">
        <v>2757</v>
      </c>
      <c r="K1337" s="3" t="str">
        <f>VLOOKUP(J1337,[1]Sheet1!$B$3:$C$256,2,FALSE)</f>
        <v>Protection incendie</v>
      </c>
      <c r="L1337" s="1" t="s">
        <v>4605</v>
      </c>
      <c r="M1337" s="1" t="s">
        <v>66</v>
      </c>
      <c r="N1337" s="26" t="s">
        <v>19</v>
      </c>
    </row>
    <row r="1338" spans="1:14" ht="28.8" x14ac:dyDescent="0.3">
      <c r="A1338" s="23" t="s">
        <v>2757</v>
      </c>
      <c r="B1338" s="1" t="s">
        <v>4606</v>
      </c>
      <c r="C1338" s="1" t="s">
        <v>19</v>
      </c>
      <c r="D1338" s="1" t="s">
        <v>4607</v>
      </c>
      <c r="E1338" s="1" t="s">
        <v>4608</v>
      </c>
      <c r="F1338" s="1" t="s">
        <v>100</v>
      </c>
      <c r="G1338" s="1" t="s">
        <v>18</v>
      </c>
      <c r="H1338" s="1" t="s">
        <v>3335</v>
      </c>
      <c r="I1338" s="3" t="str">
        <f>VLOOKUP(H1338,[2]Sheet1!$A$2:$B$637,2,FALSE)</f>
        <v>Robinet d'incendie armé</v>
      </c>
      <c r="J1338" s="1" t="s">
        <v>2757</v>
      </c>
      <c r="K1338" s="3" t="str">
        <f>VLOOKUP(J1338,[1]Sheet1!$B$3:$C$256,2,FALSE)</f>
        <v>Protection incendie</v>
      </c>
      <c r="L1338" s="1" t="s">
        <v>4609</v>
      </c>
      <c r="M1338" s="1" t="s">
        <v>66</v>
      </c>
      <c r="N1338" s="26" t="s">
        <v>19</v>
      </c>
    </row>
    <row r="1339" spans="1:14" ht="28.8" x14ac:dyDescent="0.3">
      <c r="A1339" s="23" t="s">
        <v>2757</v>
      </c>
      <c r="B1339" s="1" t="s">
        <v>4610</v>
      </c>
      <c r="C1339" s="1" t="s">
        <v>19</v>
      </c>
      <c r="D1339" s="1" t="s">
        <v>4611</v>
      </c>
      <c r="E1339" s="1" t="s">
        <v>4612</v>
      </c>
      <c r="F1339" s="1" t="s">
        <v>100</v>
      </c>
      <c r="G1339" s="1" t="s">
        <v>18</v>
      </c>
      <c r="H1339" s="1" t="s">
        <v>3335</v>
      </c>
      <c r="I1339" s="3" t="str">
        <f>VLOOKUP(H1339,[2]Sheet1!$A$2:$B$637,2,FALSE)</f>
        <v>Robinet d'incendie armé</v>
      </c>
      <c r="J1339" s="1" t="s">
        <v>2757</v>
      </c>
      <c r="K1339" s="3" t="str">
        <f>VLOOKUP(J1339,[1]Sheet1!$B$3:$C$256,2,FALSE)</f>
        <v>Protection incendie</v>
      </c>
      <c r="L1339" s="1" t="s">
        <v>4613</v>
      </c>
      <c r="M1339" s="1" t="s">
        <v>66</v>
      </c>
      <c r="N1339" s="26" t="s">
        <v>19</v>
      </c>
    </row>
    <row r="1340" spans="1:14" ht="28.8" x14ac:dyDescent="0.3">
      <c r="A1340" s="23" t="s">
        <v>2757</v>
      </c>
      <c r="B1340" s="1" t="s">
        <v>4614</v>
      </c>
      <c r="C1340" s="1" t="s">
        <v>19</v>
      </c>
      <c r="D1340" s="1" t="s">
        <v>4615</v>
      </c>
      <c r="E1340" s="1" t="s">
        <v>4616</v>
      </c>
      <c r="F1340" s="1" t="s">
        <v>453</v>
      </c>
      <c r="G1340" s="1" t="s">
        <v>18</v>
      </c>
      <c r="H1340" s="1" t="s">
        <v>3335</v>
      </c>
      <c r="I1340" s="3" t="str">
        <f>VLOOKUP(H1340,[2]Sheet1!$A$2:$B$637,2,FALSE)</f>
        <v>Robinet d'incendie armé</v>
      </c>
      <c r="J1340" s="1" t="s">
        <v>2757</v>
      </c>
      <c r="K1340" s="3" t="str">
        <f>VLOOKUP(J1340,[1]Sheet1!$B$3:$C$256,2,FALSE)</f>
        <v>Protection incendie</v>
      </c>
      <c r="L1340" s="1" t="s">
        <v>4617</v>
      </c>
      <c r="M1340" s="1" t="s">
        <v>66</v>
      </c>
      <c r="N1340" s="26" t="s">
        <v>19</v>
      </c>
    </row>
    <row r="1341" spans="1:14" ht="28.8" x14ac:dyDescent="0.3">
      <c r="A1341" s="23" t="s">
        <v>2757</v>
      </c>
      <c r="B1341" s="1" t="s">
        <v>4618</v>
      </c>
      <c r="C1341" s="1" t="s">
        <v>19</v>
      </c>
      <c r="D1341" s="1" t="s">
        <v>4619</v>
      </c>
      <c r="E1341" s="1" t="s">
        <v>4616</v>
      </c>
      <c r="F1341" s="1" t="s">
        <v>453</v>
      </c>
      <c r="G1341" s="1" t="s">
        <v>18</v>
      </c>
      <c r="H1341" s="1" t="s">
        <v>3335</v>
      </c>
      <c r="I1341" s="3" t="str">
        <f>VLOOKUP(H1341,[2]Sheet1!$A$2:$B$637,2,FALSE)</f>
        <v>Robinet d'incendie armé</v>
      </c>
      <c r="J1341" s="1" t="s">
        <v>2757</v>
      </c>
      <c r="K1341" s="3" t="str">
        <f>VLOOKUP(J1341,[1]Sheet1!$B$3:$C$256,2,FALSE)</f>
        <v>Protection incendie</v>
      </c>
      <c r="L1341" s="1" t="s">
        <v>4617</v>
      </c>
      <c r="M1341" s="1" t="s">
        <v>66</v>
      </c>
      <c r="N1341" s="26" t="s">
        <v>19</v>
      </c>
    </row>
    <row r="1342" spans="1:14" ht="28.8" x14ac:dyDescent="0.3">
      <c r="A1342" s="23" t="s">
        <v>2757</v>
      </c>
      <c r="B1342" s="1" t="s">
        <v>4620</v>
      </c>
      <c r="C1342" s="1" t="s">
        <v>19</v>
      </c>
      <c r="D1342" s="1" t="s">
        <v>4621</v>
      </c>
      <c r="E1342" s="1" t="s">
        <v>4616</v>
      </c>
      <c r="F1342" s="1" t="s">
        <v>453</v>
      </c>
      <c r="G1342" s="1" t="s">
        <v>18</v>
      </c>
      <c r="H1342" s="1" t="s">
        <v>3335</v>
      </c>
      <c r="I1342" s="3" t="str">
        <f>VLOOKUP(H1342,[2]Sheet1!$A$2:$B$637,2,FALSE)</f>
        <v>Robinet d'incendie armé</v>
      </c>
      <c r="J1342" s="1" t="s">
        <v>2757</v>
      </c>
      <c r="K1342" s="3" t="str">
        <f>VLOOKUP(J1342,[1]Sheet1!$B$3:$C$256,2,FALSE)</f>
        <v>Protection incendie</v>
      </c>
      <c r="L1342" s="1" t="s">
        <v>4617</v>
      </c>
      <c r="M1342" s="1" t="s">
        <v>66</v>
      </c>
      <c r="N1342" s="26" t="s">
        <v>19</v>
      </c>
    </row>
    <row r="1343" spans="1:14" ht="28.8" x14ac:dyDescent="0.3">
      <c r="A1343" s="23" t="s">
        <v>2757</v>
      </c>
      <c r="B1343" s="1" t="s">
        <v>4622</v>
      </c>
      <c r="C1343" s="1" t="s">
        <v>19</v>
      </c>
      <c r="D1343" s="1" t="s">
        <v>4623</v>
      </c>
      <c r="E1343" s="1" t="s">
        <v>4624</v>
      </c>
      <c r="F1343" s="1" t="s">
        <v>453</v>
      </c>
      <c r="G1343" s="1" t="s">
        <v>18</v>
      </c>
      <c r="H1343" s="1" t="s">
        <v>3335</v>
      </c>
      <c r="I1343" s="3" t="str">
        <f>VLOOKUP(H1343,[2]Sheet1!$A$2:$B$637,2,FALSE)</f>
        <v>Robinet d'incendie armé</v>
      </c>
      <c r="J1343" s="1" t="s">
        <v>2757</v>
      </c>
      <c r="K1343" s="3" t="str">
        <f>VLOOKUP(J1343,[1]Sheet1!$B$3:$C$256,2,FALSE)</f>
        <v>Protection incendie</v>
      </c>
      <c r="L1343" s="1" t="s">
        <v>4625</v>
      </c>
      <c r="M1343" s="1" t="s">
        <v>66</v>
      </c>
      <c r="N1343" s="26" t="s">
        <v>19</v>
      </c>
    </row>
    <row r="1344" spans="1:14" ht="28.8" x14ac:dyDescent="0.3">
      <c r="A1344" s="23" t="s">
        <v>2757</v>
      </c>
      <c r="B1344" s="1" t="s">
        <v>4626</v>
      </c>
      <c r="C1344" s="1" t="s">
        <v>19</v>
      </c>
      <c r="D1344" s="1" t="s">
        <v>4627</v>
      </c>
      <c r="E1344" s="1" t="s">
        <v>4628</v>
      </c>
      <c r="F1344" s="1" t="s">
        <v>453</v>
      </c>
      <c r="G1344" s="1" t="s">
        <v>18</v>
      </c>
      <c r="H1344" s="1" t="s">
        <v>3335</v>
      </c>
      <c r="I1344" s="3" t="str">
        <f>VLOOKUP(H1344,[2]Sheet1!$A$2:$B$637,2,FALSE)</f>
        <v>Robinet d'incendie armé</v>
      </c>
      <c r="J1344" s="1" t="s">
        <v>2757</v>
      </c>
      <c r="K1344" s="3" t="str">
        <f>VLOOKUP(J1344,[1]Sheet1!$B$3:$C$256,2,FALSE)</f>
        <v>Protection incendie</v>
      </c>
      <c r="L1344" s="1" t="s">
        <v>2198</v>
      </c>
      <c r="M1344" s="1" t="s">
        <v>66</v>
      </c>
      <c r="N1344" s="26" t="s">
        <v>19</v>
      </c>
    </row>
    <row r="1345" spans="1:14" ht="28.8" x14ac:dyDescent="0.3">
      <c r="A1345" s="23" t="s">
        <v>2757</v>
      </c>
      <c r="B1345" s="1" t="s">
        <v>4629</v>
      </c>
      <c r="C1345" s="1" t="s">
        <v>19</v>
      </c>
      <c r="D1345" s="1" t="s">
        <v>4630</v>
      </c>
      <c r="E1345" s="1" t="s">
        <v>4628</v>
      </c>
      <c r="F1345" s="1" t="s">
        <v>453</v>
      </c>
      <c r="G1345" s="1" t="s">
        <v>18</v>
      </c>
      <c r="H1345" s="1" t="s">
        <v>3335</v>
      </c>
      <c r="I1345" s="3" t="str">
        <f>VLOOKUP(H1345,[2]Sheet1!$A$2:$B$637,2,FALSE)</f>
        <v>Robinet d'incendie armé</v>
      </c>
      <c r="J1345" s="1" t="s">
        <v>2757</v>
      </c>
      <c r="K1345" s="3" t="str">
        <f>VLOOKUP(J1345,[1]Sheet1!$B$3:$C$256,2,FALSE)</f>
        <v>Protection incendie</v>
      </c>
      <c r="L1345" s="1" t="s">
        <v>2198</v>
      </c>
      <c r="M1345" s="1" t="s">
        <v>66</v>
      </c>
      <c r="N1345" s="26" t="s">
        <v>19</v>
      </c>
    </row>
    <row r="1346" spans="1:14" ht="28.8" x14ac:dyDescent="0.3">
      <c r="A1346" s="23" t="s">
        <v>2757</v>
      </c>
      <c r="B1346" s="1" t="s">
        <v>4631</v>
      </c>
      <c r="C1346" s="1" t="s">
        <v>19</v>
      </c>
      <c r="D1346" s="1" t="s">
        <v>4632</v>
      </c>
      <c r="E1346" s="1" t="s">
        <v>4628</v>
      </c>
      <c r="F1346" s="1" t="s">
        <v>453</v>
      </c>
      <c r="G1346" s="1" t="s">
        <v>18</v>
      </c>
      <c r="H1346" s="1" t="s">
        <v>3335</v>
      </c>
      <c r="I1346" s="3" t="str">
        <f>VLOOKUP(H1346,[2]Sheet1!$A$2:$B$637,2,FALSE)</f>
        <v>Robinet d'incendie armé</v>
      </c>
      <c r="J1346" s="1" t="s">
        <v>2757</v>
      </c>
      <c r="K1346" s="3" t="str">
        <f>VLOOKUP(J1346,[1]Sheet1!$B$3:$C$256,2,FALSE)</f>
        <v>Protection incendie</v>
      </c>
      <c r="L1346" s="1" t="s">
        <v>2198</v>
      </c>
      <c r="M1346" s="1" t="s">
        <v>66</v>
      </c>
      <c r="N1346" s="26" t="s">
        <v>19</v>
      </c>
    </row>
    <row r="1347" spans="1:14" ht="28.8" x14ac:dyDescent="0.3">
      <c r="A1347" s="23" t="s">
        <v>2757</v>
      </c>
      <c r="B1347" s="1" t="s">
        <v>4633</v>
      </c>
      <c r="C1347" s="1" t="s">
        <v>19</v>
      </c>
      <c r="D1347" s="1" t="s">
        <v>4634</v>
      </c>
      <c r="E1347" s="1" t="s">
        <v>4628</v>
      </c>
      <c r="F1347" s="1" t="s">
        <v>453</v>
      </c>
      <c r="G1347" s="1" t="s">
        <v>18</v>
      </c>
      <c r="H1347" s="1" t="s">
        <v>3335</v>
      </c>
      <c r="I1347" s="3" t="str">
        <f>VLOOKUP(H1347,[2]Sheet1!$A$2:$B$637,2,FALSE)</f>
        <v>Robinet d'incendie armé</v>
      </c>
      <c r="J1347" s="1" t="s">
        <v>2757</v>
      </c>
      <c r="K1347" s="3" t="str">
        <f>VLOOKUP(J1347,[1]Sheet1!$B$3:$C$256,2,FALSE)</f>
        <v>Protection incendie</v>
      </c>
      <c r="L1347" s="1" t="s">
        <v>2198</v>
      </c>
      <c r="M1347" s="1" t="s">
        <v>66</v>
      </c>
      <c r="N1347" s="26" t="s">
        <v>19</v>
      </c>
    </row>
    <row r="1348" spans="1:14" ht="28.8" x14ac:dyDescent="0.3">
      <c r="A1348" s="23" t="s">
        <v>2757</v>
      </c>
      <c r="B1348" s="1" t="s">
        <v>4635</v>
      </c>
      <c r="C1348" s="1" t="s">
        <v>19</v>
      </c>
      <c r="D1348" s="1" t="s">
        <v>4636</v>
      </c>
      <c r="E1348" s="1" t="s">
        <v>4637</v>
      </c>
      <c r="F1348" s="1" t="s">
        <v>453</v>
      </c>
      <c r="G1348" s="1" t="s">
        <v>18</v>
      </c>
      <c r="H1348" s="1" t="s">
        <v>3335</v>
      </c>
      <c r="I1348" s="3" t="str">
        <f>VLOOKUP(H1348,[2]Sheet1!$A$2:$B$637,2,FALSE)</f>
        <v>Robinet d'incendie armé</v>
      </c>
      <c r="J1348" s="1" t="s">
        <v>2757</v>
      </c>
      <c r="K1348" s="3" t="str">
        <f>VLOOKUP(J1348,[1]Sheet1!$B$3:$C$256,2,FALSE)</f>
        <v>Protection incendie</v>
      </c>
      <c r="L1348" s="1" t="s">
        <v>4638</v>
      </c>
      <c r="M1348" s="1" t="s">
        <v>66</v>
      </c>
      <c r="N1348" s="26" t="s">
        <v>19</v>
      </c>
    </row>
    <row r="1349" spans="1:14" ht="28.8" x14ac:dyDescent="0.3">
      <c r="A1349" s="23" t="s">
        <v>2757</v>
      </c>
      <c r="B1349" s="1" t="s">
        <v>4639</v>
      </c>
      <c r="C1349" s="1" t="s">
        <v>19</v>
      </c>
      <c r="D1349" s="1" t="s">
        <v>4640</v>
      </c>
      <c r="E1349" s="1" t="s">
        <v>4637</v>
      </c>
      <c r="F1349" s="1" t="s">
        <v>453</v>
      </c>
      <c r="G1349" s="1" t="s">
        <v>18</v>
      </c>
      <c r="H1349" s="1" t="s">
        <v>3335</v>
      </c>
      <c r="I1349" s="3" t="str">
        <f>VLOOKUP(H1349,[2]Sheet1!$A$2:$B$637,2,FALSE)</f>
        <v>Robinet d'incendie armé</v>
      </c>
      <c r="J1349" s="1" t="s">
        <v>2757</v>
      </c>
      <c r="K1349" s="3" t="str">
        <f>VLOOKUP(J1349,[1]Sheet1!$B$3:$C$256,2,FALSE)</f>
        <v>Protection incendie</v>
      </c>
      <c r="L1349" s="1" t="s">
        <v>4638</v>
      </c>
      <c r="M1349" s="1" t="s">
        <v>66</v>
      </c>
      <c r="N1349" s="26" t="s">
        <v>19</v>
      </c>
    </row>
    <row r="1350" spans="1:14" ht="28.8" x14ac:dyDescent="0.3">
      <c r="A1350" s="23" t="s">
        <v>2757</v>
      </c>
      <c r="B1350" s="1" t="s">
        <v>4641</v>
      </c>
      <c r="C1350" s="1" t="s">
        <v>19</v>
      </c>
      <c r="D1350" s="1" t="s">
        <v>4642</v>
      </c>
      <c r="E1350" s="1" t="s">
        <v>4643</v>
      </c>
      <c r="F1350" s="1" t="s">
        <v>453</v>
      </c>
      <c r="G1350" s="1" t="s">
        <v>18</v>
      </c>
      <c r="H1350" s="1" t="s">
        <v>3335</v>
      </c>
      <c r="I1350" s="3" t="str">
        <f>VLOOKUP(H1350,[2]Sheet1!$A$2:$B$637,2,FALSE)</f>
        <v>Robinet d'incendie armé</v>
      </c>
      <c r="J1350" s="1" t="s">
        <v>2757</v>
      </c>
      <c r="K1350" s="3" t="str">
        <f>VLOOKUP(J1350,[1]Sheet1!$B$3:$C$256,2,FALSE)</f>
        <v>Protection incendie</v>
      </c>
      <c r="L1350" s="1" t="s">
        <v>4644</v>
      </c>
      <c r="M1350" s="1" t="s">
        <v>66</v>
      </c>
      <c r="N1350" s="26" t="s">
        <v>19</v>
      </c>
    </row>
    <row r="1351" spans="1:14" ht="28.8" x14ac:dyDescent="0.3">
      <c r="A1351" s="23" t="s">
        <v>2757</v>
      </c>
      <c r="B1351" s="1" t="s">
        <v>4645</v>
      </c>
      <c r="C1351" s="1" t="s">
        <v>19</v>
      </c>
      <c r="D1351" s="1" t="s">
        <v>4646</v>
      </c>
      <c r="E1351" s="1" t="s">
        <v>4647</v>
      </c>
      <c r="F1351" s="1" t="s">
        <v>64</v>
      </c>
      <c r="G1351" s="1" t="s">
        <v>18</v>
      </c>
      <c r="H1351" s="1" t="s">
        <v>3335</v>
      </c>
      <c r="I1351" s="3" t="str">
        <f>VLOOKUP(H1351,[2]Sheet1!$A$2:$B$637,2,FALSE)</f>
        <v>Robinet d'incendie armé</v>
      </c>
      <c r="J1351" s="1" t="s">
        <v>2757</v>
      </c>
      <c r="K1351" s="3" t="str">
        <f>VLOOKUP(J1351,[1]Sheet1!$B$3:$C$256,2,FALSE)</f>
        <v>Protection incendie</v>
      </c>
      <c r="L1351" s="1" t="s">
        <v>4648</v>
      </c>
      <c r="M1351" s="1" t="s">
        <v>66</v>
      </c>
      <c r="N1351" s="26" t="s">
        <v>19</v>
      </c>
    </row>
    <row r="1352" spans="1:14" ht="28.8" x14ac:dyDescent="0.3">
      <c r="A1352" s="23" t="s">
        <v>2757</v>
      </c>
      <c r="B1352" s="1" t="s">
        <v>4649</v>
      </c>
      <c r="C1352" s="1" t="s">
        <v>19</v>
      </c>
      <c r="D1352" s="1" t="s">
        <v>4650</v>
      </c>
      <c r="E1352" s="1" t="s">
        <v>4651</v>
      </c>
      <c r="F1352" s="1" t="s">
        <v>64</v>
      </c>
      <c r="G1352" s="1" t="s">
        <v>18</v>
      </c>
      <c r="H1352" s="1" t="s">
        <v>3335</v>
      </c>
      <c r="I1352" s="3" t="str">
        <f>VLOOKUP(H1352,[2]Sheet1!$A$2:$B$637,2,FALSE)</f>
        <v>Robinet d'incendie armé</v>
      </c>
      <c r="J1352" s="1" t="s">
        <v>2757</v>
      </c>
      <c r="K1352" s="3" t="str">
        <f>VLOOKUP(J1352,[1]Sheet1!$B$3:$C$256,2,FALSE)</f>
        <v>Protection incendie</v>
      </c>
      <c r="L1352" s="1" t="s">
        <v>4652</v>
      </c>
      <c r="M1352" s="1" t="s">
        <v>66</v>
      </c>
      <c r="N1352" s="26" t="s">
        <v>19</v>
      </c>
    </row>
    <row r="1353" spans="1:14" ht="28.8" x14ac:dyDescent="0.3">
      <c r="A1353" s="23" t="s">
        <v>2757</v>
      </c>
      <c r="B1353" s="1" t="s">
        <v>4653</v>
      </c>
      <c r="C1353" s="1" t="s">
        <v>19</v>
      </c>
      <c r="D1353" s="1" t="s">
        <v>4654</v>
      </c>
      <c r="E1353" s="1" t="s">
        <v>4655</v>
      </c>
      <c r="F1353" s="1" t="s">
        <v>64</v>
      </c>
      <c r="G1353" s="1" t="s">
        <v>18</v>
      </c>
      <c r="H1353" s="1" t="s">
        <v>3335</v>
      </c>
      <c r="I1353" s="3" t="str">
        <f>VLOOKUP(H1353,[2]Sheet1!$A$2:$B$637,2,FALSE)</f>
        <v>Robinet d'incendie armé</v>
      </c>
      <c r="J1353" s="1" t="s">
        <v>2757</v>
      </c>
      <c r="K1353" s="3" t="str">
        <f>VLOOKUP(J1353,[1]Sheet1!$B$3:$C$256,2,FALSE)</f>
        <v>Protection incendie</v>
      </c>
      <c r="L1353" s="1" t="s">
        <v>4656</v>
      </c>
      <c r="M1353" s="1" t="s">
        <v>66</v>
      </c>
      <c r="N1353" s="26" t="s">
        <v>19</v>
      </c>
    </row>
    <row r="1354" spans="1:14" ht="28.8" x14ac:dyDescent="0.3">
      <c r="A1354" s="23" t="s">
        <v>2757</v>
      </c>
      <c r="B1354" s="1" t="s">
        <v>4657</v>
      </c>
      <c r="C1354" s="1" t="s">
        <v>19</v>
      </c>
      <c r="D1354" s="1" t="s">
        <v>4658</v>
      </c>
      <c r="E1354" s="1" t="s">
        <v>4659</v>
      </c>
      <c r="F1354" s="1" t="s">
        <v>64</v>
      </c>
      <c r="G1354" s="1" t="s">
        <v>18</v>
      </c>
      <c r="H1354" s="1" t="s">
        <v>3335</v>
      </c>
      <c r="I1354" s="3" t="str">
        <f>VLOOKUP(H1354,[2]Sheet1!$A$2:$B$637,2,FALSE)</f>
        <v>Robinet d'incendie armé</v>
      </c>
      <c r="J1354" s="1" t="s">
        <v>2757</v>
      </c>
      <c r="K1354" s="3" t="str">
        <f>VLOOKUP(J1354,[1]Sheet1!$B$3:$C$256,2,FALSE)</f>
        <v>Protection incendie</v>
      </c>
      <c r="L1354" s="1" t="s">
        <v>4660</v>
      </c>
      <c r="M1354" s="1" t="s">
        <v>66</v>
      </c>
      <c r="N1354" s="26" t="s">
        <v>19</v>
      </c>
    </row>
    <row r="1355" spans="1:14" ht="28.8" x14ac:dyDescent="0.3">
      <c r="A1355" s="23" t="s">
        <v>2757</v>
      </c>
      <c r="B1355" s="1" t="s">
        <v>4661</v>
      </c>
      <c r="C1355" s="1" t="s">
        <v>19</v>
      </c>
      <c r="D1355" s="1" t="s">
        <v>4662</v>
      </c>
      <c r="E1355" s="1" t="s">
        <v>4663</v>
      </c>
      <c r="F1355" s="1" t="s">
        <v>64</v>
      </c>
      <c r="G1355" s="1" t="s">
        <v>18</v>
      </c>
      <c r="H1355" s="1" t="s">
        <v>3335</v>
      </c>
      <c r="I1355" s="3" t="str">
        <f>VLOOKUP(H1355,[2]Sheet1!$A$2:$B$637,2,FALSE)</f>
        <v>Robinet d'incendie armé</v>
      </c>
      <c r="J1355" s="1" t="s">
        <v>2757</v>
      </c>
      <c r="K1355" s="3" t="str">
        <f>VLOOKUP(J1355,[1]Sheet1!$B$3:$C$256,2,FALSE)</f>
        <v>Protection incendie</v>
      </c>
      <c r="L1355" s="1" t="s">
        <v>4664</v>
      </c>
      <c r="M1355" s="1" t="s">
        <v>66</v>
      </c>
      <c r="N1355" s="26" t="s">
        <v>19</v>
      </c>
    </row>
    <row r="1356" spans="1:14" ht="28.8" x14ac:dyDescent="0.3">
      <c r="A1356" s="23" t="s">
        <v>2757</v>
      </c>
      <c r="B1356" s="1" t="s">
        <v>4665</v>
      </c>
      <c r="C1356" s="1" t="s">
        <v>19</v>
      </c>
      <c r="D1356" s="1" t="s">
        <v>4666</v>
      </c>
      <c r="E1356" s="1" t="s">
        <v>4667</v>
      </c>
      <c r="F1356" s="1" t="s">
        <v>64</v>
      </c>
      <c r="G1356" s="1" t="s">
        <v>18</v>
      </c>
      <c r="H1356" s="1" t="s">
        <v>3335</v>
      </c>
      <c r="I1356" s="3" t="str">
        <f>VLOOKUP(H1356,[2]Sheet1!$A$2:$B$637,2,FALSE)</f>
        <v>Robinet d'incendie armé</v>
      </c>
      <c r="J1356" s="1" t="s">
        <v>2757</v>
      </c>
      <c r="K1356" s="3" t="str">
        <f>VLOOKUP(J1356,[1]Sheet1!$B$3:$C$256,2,FALSE)</f>
        <v>Protection incendie</v>
      </c>
      <c r="L1356" s="1" t="s">
        <v>4668</v>
      </c>
      <c r="M1356" s="1" t="s">
        <v>66</v>
      </c>
      <c r="N1356" s="26" t="s">
        <v>19</v>
      </c>
    </row>
    <row r="1357" spans="1:14" ht="28.8" x14ac:dyDescent="0.3">
      <c r="A1357" s="23" t="s">
        <v>2757</v>
      </c>
      <c r="B1357" s="1" t="s">
        <v>4669</v>
      </c>
      <c r="C1357" s="1" t="s">
        <v>19</v>
      </c>
      <c r="D1357" s="1" t="s">
        <v>4670</v>
      </c>
      <c r="E1357" s="1" t="s">
        <v>4671</v>
      </c>
      <c r="F1357" s="1" t="s">
        <v>453</v>
      </c>
      <c r="G1357" s="1" t="s">
        <v>18</v>
      </c>
      <c r="H1357" s="1" t="s">
        <v>3335</v>
      </c>
      <c r="I1357" s="3" t="str">
        <f>VLOOKUP(H1357,[2]Sheet1!$A$2:$B$637,2,FALSE)</f>
        <v>Robinet d'incendie armé</v>
      </c>
      <c r="J1357" s="1" t="s">
        <v>2757</v>
      </c>
      <c r="K1357" s="3" t="str">
        <f>VLOOKUP(J1357,[1]Sheet1!$B$3:$C$256,2,FALSE)</f>
        <v>Protection incendie</v>
      </c>
      <c r="L1357" s="1" t="s">
        <v>4672</v>
      </c>
      <c r="M1357" s="1" t="s">
        <v>66</v>
      </c>
      <c r="N1357" s="26" t="s">
        <v>19</v>
      </c>
    </row>
    <row r="1358" spans="1:14" ht="28.8" x14ac:dyDescent="0.3">
      <c r="A1358" s="23" t="s">
        <v>2757</v>
      </c>
      <c r="B1358" s="1" t="s">
        <v>4673</v>
      </c>
      <c r="C1358" s="1" t="s">
        <v>19</v>
      </c>
      <c r="D1358" s="1" t="s">
        <v>4674</v>
      </c>
      <c r="E1358" s="1" t="s">
        <v>4675</v>
      </c>
      <c r="F1358" s="1" t="s">
        <v>453</v>
      </c>
      <c r="G1358" s="1" t="s">
        <v>18</v>
      </c>
      <c r="H1358" s="1" t="s">
        <v>3335</v>
      </c>
      <c r="I1358" s="3" t="str">
        <f>VLOOKUP(H1358,[2]Sheet1!$A$2:$B$637,2,FALSE)</f>
        <v>Robinet d'incendie armé</v>
      </c>
      <c r="J1358" s="1" t="s">
        <v>2757</v>
      </c>
      <c r="K1358" s="3" t="str">
        <f>VLOOKUP(J1358,[1]Sheet1!$B$3:$C$256,2,FALSE)</f>
        <v>Protection incendie</v>
      </c>
      <c r="L1358" s="1" t="s">
        <v>4676</v>
      </c>
      <c r="M1358" s="1" t="s">
        <v>66</v>
      </c>
      <c r="N1358" s="26" t="s">
        <v>19</v>
      </c>
    </row>
    <row r="1359" spans="1:14" ht="28.8" x14ac:dyDescent="0.3">
      <c r="A1359" s="23" t="s">
        <v>2757</v>
      </c>
      <c r="B1359" s="1" t="s">
        <v>4677</v>
      </c>
      <c r="C1359" s="1" t="s">
        <v>19</v>
      </c>
      <c r="D1359" s="1" t="s">
        <v>4678</v>
      </c>
      <c r="E1359" s="1" t="s">
        <v>4679</v>
      </c>
      <c r="F1359" s="1" t="s">
        <v>64</v>
      </c>
      <c r="G1359" s="1" t="s">
        <v>18</v>
      </c>
      <c r="H1359" s="1" t="s">
        <v>3335</v>
      </c>
      <c r="I1359" s="3" t="str">
        <f>VLOOKUP(H1359,[2]Sheet1!$A$2:$B$637,2,FALSE)</f>
        <v>Robinet d'incendie armé</v>
      </c>
      <c r="J1359" s="1" t="s">
        <v>2757</v>
      </c>
      <c r="K1359" s="3" t="str">
        <f>VLOOKUP(J1359,[1]Sheet1!$B$3:$C$256,2,FALSE)</f>
        <v>Protection incendie</v>
      </c>
      <c r="L1359" s="1" t="s">
        <v>4680</v>
      </c>
      <c r="M1359" s="1" t="s">
        <v>66</v>
      </c>
      <c r="N1359" s="26" t="s">
        <v>19</v>
      </c>
    </row>
    <row r="1360" spans="1:14" ht="28.8" x14ac:dyDescent="0.3">
      <c r="A1360" s="23" t="s">
        <v>2757</v>
      </c>
      <c r="B1360" s="1" t="s">
        <v>4681</v>
      </c>
      <c r="C1360" s="1" t="s">
        <v>19</v>
      </c>
      <c r="D1360" s="1" t="s">
        <v>4682</v>
      </c>
      <c r="E1360" s="1" t="s">
        <v>4683</v>
      </c>
      <c r="F1360" s="1" t="s">
        <v>64</v>
      </c>
      <c r="G1360" s="1" t="s">
        <v>18</v>
      </c>
      <c r="H1360" s="1" t="s">
        <v>3335</v>
      </c>
      <c r="I1360" s="3" t="str">
        <f>VLOOKUP(H1360,[2]Sheet1!$A$2:$B$637,2,FALSE)</f>
        <v>Robinet d'incendie armé</v>
      </c>
      <c r="J1360" s="1" t="s">
        <v>2757</v>
      </c>
      <c r="K1360" s="3" t="str">
        <f>VLOOKUP(J1360,[1]Sheet1!$B$3:$C$256,2,FALSE)</f>
        <v>Protection incendie</v>
      </c>
      <c r="L1360" s="1" t="s">
        <v>4684</v>
      </c>
      <c r="M1360" s="1" t="s">
        <v>66</v>
      </c>
      <c r="N1360" s="26" t="s">
        <v>19</v>
      </c>
    </row>
    <row r="1361" spans="1:14" ht="28.8" x14ac:dyDescent="0.3">
      <c r="A1361" s="23" t="s">
        <v>2757</v>
      </c>
      <c r="B1361" s="1" t="s">
        <v>4685</v>
      </c>
      <c r="C1361" s="1" t="s">
        <v>19</v>
      </c>
      <c r="D1361" s="1" t="s">
        <v>4686</v>
      </c>
      <c r="E1361" s="1" t="s">
        <v>4687</v>
      </c>
      <c r="F1361" s="1" t="s">
        <v>100</v>
      </c>
      <c r="G1361" s="1" t="s">
        <v>18</v>
      </c>
      <c r="H1361" s="1" t="s">
        <v>3335</v>
      </c>
      <c r="I1361" s="3" t="str">
        <f>VLOOKUP(H1361,[2]Sheet1!$A$2:$B$637,2,FALSE)</f>
        <v>Robinet d'incendie armé</v>
      </c>
      <c r="J1361" s="1" t="s">
        <v>2757</v>
      </c>
      <c r="K1361" s="3" t="str">
        <f>VLOOKUP(J1361,[1]Sheet1!$B$3:$C$256,2,FALSE)</f>
        <v>Protection incendie</v>
      </c>
      <c r="L1361" s="1" t="s">
        <v>4688</v>
      </c>
      <c r="M1361" s="1" t="s">
        <v>66</v>
      </c>
      <c r="N1361" s="26" t="s">
        <v>19</v>
      </c>
    </row>
    <row r="1362" spans="1:14" ht="28.8" x14ac:dyDescent="0.3">
      <c r="A1362" s="23" t="s">
        <v>2757</v>
      </c>
      <c r="B1362" s="1" t="s">
        <v>4689</v>
      </c>
      <c r="C1362" s="1" t="s">
        <v>19</v>
      </c>
      <c r="D1362" s="1" t="s">
        <v>4690</v>
      </c>
      <c r="E1362" s="1" t="s">
        <v>4691</v>
      </c>
      <c r="F1362" s="1" t="s">
        <v>100</v>
      </c>
      <c r="G1362" s="1" t="s">
        <v>18</v>
      </c>
      <c r="H1362" s="1" t="s">
        <v>3335</v>
      </c>
      <c r="I1362" s="3" t="str">
        <f>VLOOKUP(H1362,[2]Sheet1!$A$2:$B$637,2,FALSE)</f>
        <v>Robinet d'incendie armé</v>
      </c>
      <c r="J1362" s="1" t="s">
        <v>2757</v>
      </c>
      <c r="K1362" s="3" t="str">
        <f>VLOOKUP(J1362,[1]Sheet1!$B$3:$C$256,2,FALSE)</f>
        <v>Protection incendie</v>
      </c>
      <c r="L1362" s="1" t="s">
        <v>4692</v>
      </c>
      <c r="M1362" s="1" t="s">
        <v>66</v>
      </c>
      <c r="N1362" s="26" t="s">
        <v>19</v>
      </c>
    </row>
    <row r="1363" spans="1:14" ht="28.8" x14ac:dyDescent="0.3">
      <c r="A1363" s="23" t="s">
        <v>2757</v>
      </c>
      <c r="B1363" s="1" t="s">
        <v>4693</v>
      </c>
      <c r="C1363" s="1" t="s">
        <v>19</v>
      </c>
      <c r="D1363" s="1" t="s">
        <v>4694</v>
      </c>
      <c r="E1363" s="1" t="s">
        <v>4695</v>
      </c>
      <c r="F1363" s="1" t="s">
        <v>100</v>
      </c>
      <c r="G1363" s="1" t="s">
        <v>18</v>
      </c>
      <c r="H1363" s="1" t="s">
        <v>3335</v>
      </c>
      <c r="I1363" s="3" t="str">
        <f>VLOOKUP(H1363,[2]Sheet1!$A$2:$B$637,2,FALSE)</f>
        <v>Robinet d'incendie armé</v>
      </c>
      <c r="J1363" s="1" t="s">
        <v>2757</v>
      </c>
      <c r="K1363" s="3" t="str">
        <f>VLOOKUP(J1363,[1]Sheet1!$B$3:$C$256,2,FALSE)</f>
        <v>Protection incendie</v>
      </c>
      <c r="L1363" s="1" t="s">
        <v>4696</v>
      </c>
      <c r="M1363" s="1" t="s">
        <v>66</v>
      </c>
      <c r="N1363" s="26" t="s">
        <v>19</v>
      </c>
    </row>
    <row r="1364" spans="1:14" ht="28.8" x14ac:dyDescent="0.3">
      <c r="A1364" s="23" t="s">
        <v>2757</v>
      </c>
      <c r="B1364" s="1" t="s">
        <v>4697</v>
      </c>
      <c r="C1364" s="1" t="s">
        <v>19</v>
      </c>
      <c r="D1364" s="1" t="s">
        <v>4698</v>
      </c>
      <c r="E1364" s="1" t="s">
        <v>4699</v>
      </c>
      <c r="F1364" s="1" t="s">
        <v>453</v>
      </c>
      <c r="G1364" s="1" t="s">
        <v>18</v>
      </c>
      <c r="H1364" s="1" t="s">
        <v>3335</v>
      </c>
      <c r="I1364" s="3" t="str">
        <f>VLOOKUP(H1364,[2]Sheet1!$A$2:$B$637,2,FALSE)</f>
        <v>Robinet d'incendie armé</v>
      </c>
      <c r="J1364" s="1" t="s">
        <v>2757</v>
      </c>
      <c r="K1364" s="3" t="str">
        <f>VLOOKUP(J1364,[1]Sheet1!$B$3:$C$256,2,FALSE)</f>
        <v>Protection incendie</v>
      </c>
      <c r="L1364" s="1" t="s">
        <v>4700</v>
      </c>
      <c r="M1364" s="1" t="s">
        <v>66</v>
      </c>
      <c r="N1364" s="26" t="s">
        <v>19</v>
      </c>
    </row>
    <row r="1365" spans="1:14" ht="28.8" x14ac:dyDescent="0.3">
      <c r="A1365" s="23" t="s">
        <v>2757</v>
      </c>
      <c r="B1365" s="1" t="s">
        <v>4701</v>
      </c>
      <c r="C1365" s="1" t="s">
        <v>19</v>
      </c>
      <c r="D1365" s="1" t="s">
        <v>4702</v>
      </c>
      <c r="E1365" s="1" t="s">
        <v>4703</v>
      </c>
      <c r="F1365" s="1" t="s">
        <v>453</v>
      </c>
      <c r="G1365" s="1" t="s">
        <v>18</v>
      </c>
      <c r="H1365" s="1" t="s">
        <v>3335</v>
      </c>
      <c r="I1365" s="3" t="str">
        <f>VLOOKUP(H1365,[2]Sheet1!$A$2:$B$637,2,FALSE)</f>
        <v>Robinet d'incendie armé</v>
      </c>
      <c r="J1365" s="1" t="s">
        <v>2757</v>
      </c>
      <c r="K1365" s="3" t="str">
        <f>VLOOKUP(J1365,[1]Sheet1!$B$3:$C$256,2,FALSE)</f>
        <v>Protection incendie</v>
      </c>
      <c r="L1365" s="1" t="s">
        <v>2305</v>
      </c>
      <c r="M1365" s="1" t="s">
        <v>66</v>
      </c>
      <c r="N1365" s="26" t="s">
        <v>19</v>
      </c>
    </row>
    <row r="1366" spans="1:14" ht="28.8" x14ac:dyDescent="0.3">
      <c r="A1366" s="23" t="s">
        <v>2757</v>
      </c>
      <c r="B1366" s="1" t="s">
        <v>4704</v>
      </c>
      <c r="C1366" s="1" t="s">
        <v>19</v>
      </c>
      <c r="D1366" s="1" t="s">
        <v>4705</v>
      </c>
      <c r="E1366" s="1" t="s">
        <v>4703</v>
      </c>
      <c r="F1366" s="1" t="s">
        <v>453</v>
      </c>
      <c r="G1366" s="1" t="s">
        <v>18</v>
      </c>
      <c r="H1366" s="1" t="s">
        <v>3335</v>
      </c>
      <c r="I1366" s="3" t="str">
        <f>VLOOKUP(H1366,[2]Sheet1!$A$2:$B$637,2,FALSE)</f>
        <v>Robinet d'incendie armé</v>
      </c>
      <c r="J1366" s="1" t="s">
        <v>2757</v>
      </c>
      <c r="K1366" s="3" t="str">
        <f>VLOOKUP(J1366,[1]Sheet1!$B$3:$C$256,2,FALSE)</f>
        <v>Protection incendie</v>
      </c>
      <c r="L1366" s="1" t="s">
        <v>2305</v>
      </c>
      <c r="M1366" s="1" t="s">
        <v>66</v>
      </c>
      <c r="N1366" s="26" t="s">
        <v>19</v>
      </c>
    </row>
    <row r="1367" spans="1:14" ht="28.8" x14ac:dyDescent="0.3">
      <c r="A1367" s="23" t="s">
        <v>2757</v>
      </c>
      <c r="B1367" s="1" t="s">
        <v>4706</v>
      </c>
      <c r="C1367" s="1" t="s">
        <v>19</v>
      </c>
      <c r="D1367" s="1" t="s">
        <v>4707</v>
      </c>
      <c r="E1367" s="1" t="s">
        <v>4708</v>
      </c>
      <c r="F1367" s="1" t="s">
        <v>453</v>
      </c>
      <c r="G1367" s="1" t="s">
        <v>18</v>
      </c>
      <c r="H1367" s="1" t="s">
        <v>3335</v>
      </c>
      <c r="I1367" s="3" t="str">
        <f>VLOOKUP(H1367,[2]Sheet1!$A$2:$B$637,2,FALSE)</f>
        <v>Robinet d'incendie armé</v>
      </c>
      <c r="J1367" s="1" t="s">
        <v>2757</v>
      </c>
      <c r="K1367" s="3" t="str">
        <f>VLOOKUP(J1367,[1]Sheet1!$B$3:$C$256,2,FALSE)</f>
        <v>Protection incendie</v>
      </c>
      <c r="L1367" s="1" t="s">
        <v>4709</v>
      </c>
      <c r="M1367" s="1" t="s">
        <v>66</v>
      </c>
      <c r="N1367" s="26" t="s">
        <v>19</v>
      </c>
    </row>
    <row r="1368" spans="1:14" ht="28.8" x14ac:dyDescent="0.3">
      <c r="A1368" s="23" t="s">
        <v>2757</v>
      </c>
      <c r="B1368" s="1" t="s">
        <v>4710</v>
      </c>
      <c r="C1368" s="1" t="s">
        <v>19</v>
      </c>
      <c r="D1368" s="1" t="s">
        <v>4711</v>
      </c>
      <c r="E1368" s="1" t="s">
        <v>4708</v>
      </c>
      <c r="F1368" s="1" t="s">
        <v>453</v>
      </c>
      <c r="G1368" s="1" t="s">
        <v>18</v>
      </c>
      <c r="H1368" s="1" t="s">
        <v>3335</v>
      </c>
      <c r="I1368" s="3" t="str">
        <f>VLOOKUP(H1368,[2]Sheet1!$A$2:$B$637,2,FALSE)</f>
        <v>Robinet d'incendie armé</v>
      </c>
      <c r="J1368" s="1" t="s">
        <v>2757</v>
      </c>
      <c r="K1368" s="3" t="str">
        <f>VLOOKUP(J1368,[1]Sheet1!$B$3:$C$256,2,FALSE)</f>
        <v>Protection incendie</v>
      </c>
      <c r="L1368" s="1" t="s">
        <v>4709</v>
      </c>
      <c r="M1368" s="1" t="s">
        <v>66</v>
      </c>
      <c r="N1368" s="26" t="s">
        <v>19</v>
      </c>
    </row>
    <row r="1369" spans="1:14" ht="28.8" x14ac:dyDescent="0.3">
      <c r="A1369" s="23" t="s">
        <v>2757</v>
      </c>
      <c r="B1369" s="1" t="s">
        <v>4712</v>
      </c>
      <c r="C1369" s="1" t="s">
        <v>19</v>
      </c>
      <c r="D1369" s="1" t="s">
        <v>4713</v>
      </c>
      <c r="E1369" s="1" t="s">
        <v>4714</v>
      </c>
      <c r="F1369" s="1" t="s">
        <v>64</v>
      </c>
      <c r="G1369" s="1" t="s">
        <v>18</v>
      </c>
      <c r="H1369" s="1" t="s">
        <v>3335</v>
      </c>
      <c r="I1369" s="3" t="str">
        <f>VLOOKUP(H1369,[2]Sheet1!$A$2:$B$637,2,FALSE)</f>
        <v>Robinet d'incendie armé</v>
      </c>
      <c r="J1369" s="1" t="s">
        <v>2757</v>
      </c>
      <c r="K1369" s="3" t="str">
        <f>VLOOKUP(J1369,[1]Sheet1!$B$3:$C$256,2,FALSE)</f>
        <v>Protection incendie</v>
      </c>
      <c r="L1369" s="1" t="s">
        <v>4715</v>
      </c>
      <c r="M1369" s="1" t="s">
        <v>66</v>
      </c>
      <c r="N1369" s="26" t="s">
        <v>19</v>
      </c>
    </row>
    <row r="1370" spans="1:14" ht="28.8" x14ac:dyDescent="0.3">
      <c r="A1370" s="23" t="s">
        <v>2757</v>
      </c>
      <c r="B1370" s="1" t="s">
        <v>4716</v>
      </c>
      <c r="C1370" s="1" t="s">
        <v>19</v>
      </c>
      <c r="D1370" s="1" t="s">
        <v>4717</v>
      </c>
      <c r="E1370" s="1" t="s">
        <v>4718</v>
      </c>
      <c r="F1370" s="1" t="s">
        <v>100</v>
      </c>
      <c r="G1370" s="1" t="s">
        <v>18</v>
      </c>
      <c r="H1370" s="1" t="s">
        <v>3335</v>
      </c>
      <c r="I1370" s="3" t="str">
        <f>VLOOKUP(H1370,[2]Sheet1!$A$2:$B$637,2,FALSE)</f>
        <v>Robinet d'incendie armé</v>
      </c>
      <c r="J1370" s="1" t="s">
        <v>2757</v>
      </c>
      <c r="K1370" s="3" t="str">
        <f>VLOOKUP(J1370,[1]Sheet1!$B$3:$C$256,2,FALSE)</f>
        <v>Protection incendie</v>
      </c>
      <c r="L1370" s="1" t="s">
        <v>4719</v>
      </c>
      <c r="M1370" s="1" t="s">
        <v>66</v>
      </c>
      <c r="N1370" s="26" t="s">
        <v>19</v>
      </c>
    </row>
    <row r="1371" spans="1:14" ht="28.8" x14ac:dyDescent="0.3">
      <c r="A1371" s="23" t="s">
        <v>2757</v>
      </c>
      <c r="B1371" s="1" t="s">
        <v>4720</v>
      </c>
      <c r="C1371" s="1" t="s">
        <v>19</v>
      </c>
      <c r="D1371" s="1" t="s">
        <v>4721</v>
      </c>
      <c r="E1371" s="1" t="s">
        <v>4722</v>
      </c>
      <c r="F1371" s="1" t="s">
        <v>100</v>
      </c>
      <c r="G1371" s="1" t="s">
        <v>18</v>
      </c>
      <c r="H1371" s="1" t="s">
        <v>3335</v>
      </c>
      <c r="I1371" s="3" t="str">
        <f>VLOOKUP(H1371,[2]Sheet1!$A$2:$B$637,2,FALSE)</f>
        <v>Robinet d'incendie armé</v>
      </c>
      <c r="J1371" s="1" t="s">
        <v>2757</v>
      </c>
      <c r="K1371" s="3" t="str">
        <f>VLOOKUP(J1371,[1]Sheet1!$B$3:$C$256,2,FALSE)</f>
        <v>Protection incendie</v>
      </c>
      <c r="L1371" s="1" t="s">
        <v>4723</v>
      </c>
      <c r="M1371" s="1" t="s">
        <v>66</v>
      </c>
      <c r="N1371" s="26" t="s">
        <v>19</v>
      </c>
    </row>
    <row r="1372" spans="1:14" ht="28.8" x14ac:dyDescent="0.3">
      <c r="A1372" s="23" t="s">
        <v>2757</v>
      </c>
      <c r="B1372" s="1" t="s">
        <v>4724</v>
      </c>
      <c r="C1372" s="1" t="s">
        <v>19</v>
      </c>
      <c r="D1372" s="1" t="s">
        <v>4725</v>
      </c>
      <c r="E1372" s="1" t="s">
        <v>4726</v>
      </c>
      <c r="F1372" s="1" t="s">
        <v>100</v>
      </c>
      <c r="G1372" s="1" t="s">
        <v>18</v>
      </c>
      <c r="H1372" s="1" t="s">
        <v>3335</v>
      </c>
      <c r="I1372" s="3" t="str">
        <f>VLOOKUP(H1372,[2]Sheet1!$A$2:$B$637,2,FALSE)</f>
        <v>Robinet d'incendie armé</v>
      </c>
      <c r="J1372" s="1" t="s">
        <v>2757</v>
      </c>
      <c r="K1372" s="3" t="str">
        <f>VLOOKUP(J1372,[1]Sheet1!$B$3:$C$256,2,FALSE)</f>
        <v>Protection incendie</v>
      </c>
      <c r="L1372" s="1" t="s">
        <v>101</v>
      </c>
      <c r="M1372" s="1" t="s">
        <v>66</v>
      </c>
      <c r="N1372" s="26" t="s">
        <v>19</v>
      </c>
    </row>
    <row r="1373" spans="1:14" ht="28.8" x14ac:dyDescent="0.3">
      <c r="A1373" s="23" t="s">
        <v>2757</v>
      </c>
      <c r="B1373" s="1" t="s">
        <v>4727</v>
      </c>
      <c r="C1373" s="1" t="s">
        <v>19</v>
      </c>
      <c r="D1373" s="1" t="s">
        <v>4728</v>
      </c>
      <c r="E1373" s="1" t="s">
        <v>4729</v>
      </c>
      <c r="F1373" s="1" t="s">
        <v>453</v>
      </c>
      <c r="G1373" s="1" t="s">
        <v>18</v>
      </c>
      <c r="H1373" s="1" t="s">
        <v>3335</v>
      </c>
      <c r="I1373" s="3" t="str">
        <f>VLOOKUP(H1373,[2]Sheet1!$A$2:$B$637,2,FALSE)</f>
        <v>Robinet d'incendie armé</v>
      </c>
      <c r="J1373" s="1" t="s">
        <v>2757</v>
      </c>
      <c r="K1373" s="3" t="str">
        <f>VLOOKUP(J1373,[1]Sheet1!$B$3:$C$256,2,FALSE)</f>
        <v>Protection incendie</v>
      </c>
      <c r="L1373" s="1" t="s">
        <v>4730</v>
      </c>
      <c r="M1373" s="1" t="s">
        <v>66</v>
      </c>
      <c r="N1373" s="26" t="s">
        <v>19</v>
      </c>
    </row>
    <row r="1374" spans="1:14" ht="28.8" x14ac:dyDescent="0.3">
      <c r="A1374" s="23" t="s">
        <v>2757</v>
      </c>
      <c r="B1374" s="1" t="s">
        <v>4731</v>
      </c>
      <c r="C1374" s="1" t="s">
        <v>19</v>
      </c>
      <c r="D1374" s="1" t="s">
        <v>4732</v>
      </c>
      <c r="E1374" s="1" t="s">
        <v>4729</v>
      </c>
      <c r="F1374" s="1" t="s">
        <v>453</v>
      </c>
      <c r="G1374" s="1" t="s">
        <v>18</v>
      </c>
      <c r="H1374" s="1" t="s">
        <v>3335</v>
      </c>
      <c r="I1374" s="3" t="str">
        <f>VLOOKUP(H1374,[2]Sheet1!$A$2:$B$637,2,FALSE)</f>
        <v>Robinet d'incendie armé</v>
      </c>
      <c r="J1374" s="1" t="s">
        <v>2757</v>
      </c>
      <c r="K1374" s="3" t="str">
        <f>VLOOKUP(J1374,[1]Sheet1!$B$3:$C$256,2,FALSE)</f>
        <v>Protection incendie</v>
      </c>
      <c r="L1374" s="1" t="s">
        <v>4730</v>
      </c>
      <c r="M1374" s="1" t="s">
        <v>66</v>
      </c>
      <c r="N1374" s="26" t="s">
        <v>19</v>
      </c>
    </row>
    <row r="1375" spans="1:14" ht="28.8" x14ac:dyDescent="0.3">
      <c r="A1375" s="23" t="s">
        <v>2757</v>
      </c>
      <c r="B1375" s="1" t="s">
        <v>4733</v>
      </c>
      <c r="C1375" s="1" t="s">
        <v>19</v>
      </c>
      <c r="D1375" s="1" t="s">
        <v>4734</v>
      </c>
      <c r="E1375" s="1" t="s">
        <v>4735</v>
      </c>
      <c r="F1375" s="1" t="s">
        <v>453</v>
      </c>
      <c r="G1375" s="1" t="s">
        <v>18</v>
      </c>
      <c r="H1375" s="1" t="s">
        <v>3335</v>
      </c>
      <c r="I1375" s="3" t="str">
        <f>VLOOKUP(H1375,[2]Sheet1!$A$2:$B$637,2,FALSE)</f>
        <v>Robinet d'incendie armé</v>
      </c>
      <c r="J1375" s="1" t="s">
        <v>2757</v>
      </c>
      <c r="K1375" s="3" t="str">
        <f>VLOOKUP(J1375,[1]Sheet1!$B$3:$C$256,2,FALSE)</f>
        <v>Protection incendie</v>
      </c>
      <c r="L1375" s="1" t="s">
        <v>4736</v>
      </c>
      <c r="M1375" s="1" t="s">
        <v>66</v>
      </c>
      <c r="N1375" s="26" t="s">
        <v>19</v>
      </c>
    </row>
    <row r="1376" spans="1:14" ht="28.8" x14ac:dyDescent="0.3">
      <c r="A1376" s="23" t="s">
        <v>2757</v>
      </c>
      <c r="B1376" s="1" t="s">
        <v>4737</v>
      </c>
      <c r="C1376" s="1" t="s">
        <v>19</v>
      </c>
      <c r="D1376" s="1" t="s">
        <v>4738</v>
      </c>
      <c r="E1376" s="1" t="s">
        <v>4739</v>
      </c>
      <c r="F1376" s="1" t="s">
        <v>100</v>
      </c>
      <c r="G1376" s="1" t="s">
        <v>18</v>
      </c>
      <c r="H1376" s="1" t="s">
        <v>3335</v>
      </c>
      <c r="I1376" s="3" t="str">
        <f>VLOOKUP(H1376,[2]Sheet1!$A$2:$B$637,2,FALSE)</f>
        <v>Robinet d'incendie armé</v>
      </c>
      <c r="J1376" s="1" t="s">
        <v>2757</v>
      </c>
      <c r="K1376" s="3" t="str">
        <f>VLOOKUP(J1376,[1]Sheet1!$B$3:$C$256,2,FALSE)</f>
        <v>Protection incendie</v>
      </c>
      <c r="L1376" s="1" t="s">
        <v>4740</v>
      </c>
      <c r="M1376" s="1" t="s">
        <v>66</v>
      </c>
      <c r="N1376" s="26" t="s">
        <v>19</v>
      </c>
    </row>
    <row r="1377" spans="1:14" ht="28.8" x14ac:dyDescent="0.3">
      <c r="A1377" s="23" t="s">
        <v>2757</v>
      </c>
      <c r="B1377" s="1" t="s">
        <v>4741</v>
      </c>
      <c r="C1377" s="1" t="s">
        <v>19</v>
      </c>
      <c r="D1377" s="1" t="s">
        <v>4742</v>
      </c>
      <c r="E1377" s="1" t="s">
        <v>4743</v>
      </c>
      <c r="F1377" s="1" t="s">
        <v>100</v>
      </c>
      <c r="G1377" s="1" t="s">
        <v>18</v>
      </c>
      <c r="H1377" s="1" t="s">
        <v>3335</v>
      </c>
      <c r="I1377" s="3" t="str">
        <f>VLOOKUP(H1377,[2]Sheet1!$A$2:$B$637,2,FALSE)</f>
        <v>Robinet d'incendie armé</v>
      </c>
      <c r="J1377" s="1" t="s">
        <v>2757</v>
      </c>
      <c r="K1377" s="3" t="str">
        <f>VLOOKUP(J1377,[1]Sheet1!$B$3:$C$256,2,FALSE)</f>
        <v>Protection incendie</v>
      </c>
      <c r="L1377" s="1" t="s">
        <v>4744</v>
      </c>
      <c r="M1377" s="1" t="s">
        <v>66</v>
      </c>
      <c r="N1377" s="26" t="s">
        <v>19</v>
      </c>
    </row>
    <row r="1378" spans="1:14" ht="28.8" x14ac:dyDescent="0.3">
      <c r="A1378" s="23" t="s">
        <v>2757</v>
      </c>
      <c r="B1378" s="1" t="s">
        <v>4745</v>
      </c>
      <c r="C1378" s="1" t="s">
        <v>19</v>
      </c>
      <c r="D1378" s="1" t="s">
        <v>4746</v>
      </c>
      <c r="E1378" s="1" t="s">
        <v>4747</v>
      </c>
      <c r="F1378" s="1" t="s">
        <v>100</v>
      </c>
      <c r="G1378" s="1" t="s">
        <v>18</v>
      </c>
      <c r="H1378" s="1" t="s">
        <v>3335</v>
      </c>
      <c r="I1378" s="3" t="str">
        <f>VLOOKUP(H1378,[2]Sheet1!$A$2:$B$637,2,FALSE)</f>
        <v>Robinet d'incendie armé</v>
      </c>
      <c r="J1378" s="1" t="s">
        <v>2757</v>
      </c>
      <c r="K1378" s="3" t="str">
        <f>VLOOKUP(J1378,[1]Sheet1!$B$3:$C$256,2,FALSE)</f>
        <v>Protection incendie</v>
      </c>
      <c r="L1378" s="1" t="s">
        <v>4748</v>
      </c>
      <c r="M1378" s="1" t="s">
        <v>66</v>
      </c>
      <c r="N1378" s="26" t="s">
        <v>19</v>
      </c>
    </row>
    <row r="1379" spans="1:14" ht="28.8" x14ac:dyDescent="0.3">
      <c r="A1379" s="23" t="s">
        <v>2757</v>
      </c>
      <c r="B1379" s="1" t="s">
        <v>4749</v>
      </c>
      <c r="C1379" s="1" t="s">
        <v>19</v>
      </c>
      <c r="D1379" s="1" t="s">
        <v>4750</v>
      </c>
      <c r="E1379" s="1" t="s">
        <v>4751</v>
      </c>
      <c r="F1379" s="1" t="s">
        <v>100</v>
      </c>
      <c r="G1379" s="1" t="s">
        <v>18</v>
      </c>
      <c r="H1379" s="1" t="s">
        <v>3335</v>
      </c>
      <c r="I1379" s="3" t="str">
        <f>VLOOKUP(H1379,[2]Sheet1!$A$2:$B$637,2,FALSE)</f>
        <v>Robinet d'incendie armé</v>
      </c>
      <c r="J1379" s="1" t="s">
        <v>2757</v>
      </c>
      <c r="K1379" s="3" t="str">
        <f>VLOOKUP(J1379,[1]Sheet1!$B$3:$C$256,2,FALSE)</f>
        <v>Protection incendie</v>
      </c>
      <c r="L1379" s="1" t="s">
        <v>4752</v>
      </c>
      <c r="M1379" s="1" t="s">
        <v>66</v>
      </c>
      <c r="N1379" s="26" t="s">
        <v>19</v>
      </c>
    </row>
    <row r="1380" spans="1:14" ht="28.8" x14ac:dyDescent="0.3">
      <c r="A1380" s="23" t="s">
        <v>2757</v>
      </c>
      <c r="B1380" s="1" t="s">
        <v>4753</v>
      </c>
      <c r="C1380" s="1" t="s">
        <v>19</v>
      </c>
      <c r="D1380" s="1" t="s">
        <v>4754</v>
      </c>
      <c r="E1380" s="1" t="s">
        <v>4755</v>
      </c>
      <c r="F1380" s="1" t="s">
        <v>100</v>
      </c>
      <c r="G1380" s="1" t="s">
        <v>18</v>
      </c>
      <c r="H1380" s="1" t="s">
        <v>3335</v>
      </c>
      <c r="I1380" s="3" t="str">
        <f>VLOOKUP(H1380,[2]Sheet1!$A$2:$B$637,2,FALSE)</f>
        <v>Robinet d'incendie armé</v>
      </c>
      <c r="J1380" s="1" t="s">
        <v>2757</v>
      </c>
      <c r="K1380" s="3" t="str">
        <f>VLOOKUP(J1380,[1]Sheet1!$B$3:$C$256,2,FALSE)</f>
        <v>Protection incendie</v>
      </c>
      <c r="L1380" s="1" t="s">
        <v>448</v>
      </c>
      <c r="M1380" s="1" t="s">
        <v>66</v>
      </c>
      <c r="N1380" s="26" t="s">
        <v>19</v>
      </c>
    </row>
    <row r="1381" spans="1:14" ht="28.8" x14ac:dyDescent="0.3">
      <c r="A1381" s="23" t="s">
        <v>2757</v>
      </c>
      <c r="B1381" s="1" t="s">
        <v>4756</v>
      </c>
      <c r="C1381" s="1" t="s">
        <v>19</v>
      </c>
      <c r="D1381" s="1" t="s">
        <v>4757</v>
      </c>
      <c r="E1381" s="1" t="s">
        <v>4758</v>
      </c>
      <c r="F1381" s="1" t="s">
        <v>453</v>
      </c>
      <c r="G1381" s="1" t="s">
        <v>18</v>
      </c>
      <c r="H1381" s="1" t="s">
        <v>3335</v>
      </c>
      <c r="I1381" s="3" t="str">
        <f>VLOOKUP(H1381,[2]Sheet1!$A$2:$B$637,2,FALSE)</f>
        <v>Robinet d'incendie armé</v>
      </c>
      <c r="J1381" s="1" t="s">
        <v>2757</v>
      </c>
      <c r="K1381" s="3" t="str">
        <f>VLOOKUP(J1381,[1]Sheet1!$B$3:$C$256,2,FALSE)</f>
        <v>Protection incendie</v>
      </c>
      <c r="L1381" s="1" t="s">
        <v>4759</v>
      </c>
      <c r="M1381" s="1" t="s">
        <v>66</v>
      </c>
      <c r="N1381" s="26" t="s">
        <v>19</v>
      </c>
    </row>
    <row r="1382" spans="1:14" ht="28.8" x14ac:dyDescent="0.3">
      <c r="A1382" s="23" t="s">
        <v>2757</v>
      </c>
      <c r="B1382" s="1" t="s">
        <v>4760</v>
      </c>
      <c r="C1382" s="1" t="s">
        <v>19</v>
      </c>
      <c r="D1382" s="1" t="s">
        <v>4761</v>
      </c>
      <c r="E1382" s="1" t="s">
        <v>4762</v>
      </c>
      <c r="F1382" s="1" t="s">
        <v>453</v>
      </c>
      <c r="G1382" s="1" t="s">
        <v>18</v>
      </c>
      <c r="H1382" s="1" t="s">
        <v>3335</v>
      </c>
      <c r="I1382" s="3" t="str">
        <f>VLOOKUP(H1382,[2]Sheet1!$A$2:$B$637,2,FALSE)</f>
        <v>Robinet d'incendie armé</v>
      </c>
      <c r="J1382" s="1" t="s">
        <v>2757</v>
      </c>
      <c r="K1382" s="3" t="str">
        <f>VLOOKUP(J1382,[1]Sheet1!$B$3:$C$256,2,FALSE)</f>
        <v>Protection incendie</v>
      </c>
      <c r="L1382" s="1" t="s">
        <v>4763</v>
      </c>
      <c r="M1382" s="1" t="s">
        <v>66</v>
      </c>
      <c r="N1382" s="26" t="s">
        <v>19</v>
      </c>
    </row>
    <row r="1383" spans="1:14" ht="28.8" x14ac:dyDescent="0.3">
      <c r="A1383" s="23" t="s">
        <v>2757</v>
      </c>
      <c r="B1383" s="1" t="s">
        <v>4764</v>
      </c>
      <c r="C1383" s="1" t="s">
        <v>19</v>
      </c>
      <c r="D1383" s="1" t="s">
        <v>4765</v>
      </c>
      <c r="E1383" s="1" t="s">
        <v>4766</v>
      </c>
      <c r="F1383" s="1" t="s">
        <v>64</v>
      </c>
      <c r="G1383" s="1" t="s">
        <v>18</v>
      </c>
      <c r="H1383" s="1" t="s">
        <v>3335</v>
      </c>
      <c r="I1383" s="3" t="str">
        <f>VLOOKUP(H1383,[2]Sheet1!$A$2:$B$637,2,FALSE)</f>
        <v>Robinet d'incendie armé</v>
      </c>
      <c r="J1383" s="1" t="s">
        <v>2757</v>
      </c>
      <c r="K1383" s="3" t="str">
        <f>VLOOKUP(J1383,[1]Sheet1!$B$3:$C$256,2,FALSE)</f>
        <v>Protection incendie</v>
      </c>
      <c r="L1383" s="1" t="s">
        <v>4767</v>
      </c>
      <c r="M1383" s="1" t="s">
        <v>66</v>
      </c>
      <c r="N1383" s="26" t="s">
        <v>19</v>
      </c>
    </row>
    <row r="1384" spans="1:14" ht="28.8" x14ac:dyDescent="0.3">
      <c r="A1384" s="23" t="s">
        <v>2757</v>
      </c>
      <c r="B1384" s="1" t="s">
        <v>4768</v>
      </c>
      <c r="C1384" s="1" t="s">
        <v>19</v>
      </c>
      <c r="D1384" s="1" t="s">
        <v>4769</v>
      </c>
      <c r="E1384" s="1" t="s">
        <v>4770</v>
      </c>
      <c r="F1384" s="1" t="s">
        <v>64</v>
      </c>
      <c r="G1384" s="1" t="s">
        <v>18</v>
      </c>
      <c r="H1384" s="1" t="s">
        <v>3335</v>
      </c>
      <c r="I1384" s="3" t="str">
        <f>VLOOKUP(H1384,[2]Sheet1!$A$2:$B$637,2,FALSE)</f>
        <v>Robinet d'incendie armé</v>
      </c>
      <c r="J1384" s="1" t="s">
        <v>2757</v>
      </c>
      <c r="K1384" s="3" t="str">
        <f>VLOOKUP(J1384,[1]Sheet1!$B$3:$C$256,2,FALSE)</f>
        <v>Protection incendie</v>
      </c>
      <c r="L1384" s="1" t="s">
        <v>901</v>
      </c>
      <c r="M1384" s="1" t="s">
        <v>66</v>
      </c>
      <c r="N1384" s="26" t="s">
        <v>19</v>
      </c>
    </row>
    <row r="1385" spans="1:14" ht="28.8" x14ac:dyDescent="0.3">
      <c r="A1385" s="23" t="s">
        <v>2757</v>
      </c>
      <c r="B1385" s="1" t="s">
        <v>4771</v>
      </c>
      <c r="C1385" s="1" t="s">
        <v>19</v>
      </c>
      <c r="D1385" s="1" t="s">
        <v>4772</v>
      </c>
      <c r="E1385" s="1" t="s">
        <v>4773</v>
      </c>
      <c r="F1385" s="1" t="s">
        <v>100</v>
      </c>
      <c r="G1385" s="1" t="s">
        <v>18</v>
      </c>
      <c r="H1385" s="1" t="s">
        <v>3335</v>
      </c>
      <c r="I1385" s="3" t="str">
        <f>VLOOKUP(H1385,[2]Sheet1!$A$2:$B$637,2,FALSE)</f>
        <v>Robinet d'incendie armé</v>
      </c>
      <c r="J1385" s="1" t="s">
        <v>2757</v>
      </c>
      <c r="K1385" s="3" t="str">
        <f>VLOOKUP(J1385,[1]Sheet1!$B$3:$C$256,2,FALSE)</f>
        <v>Protection incendie</v>
      </c>
      <c r="L1385" s="1" t="s">
        <v>4774</v>
      </c>
      <c r="M1385" s="1" t="s">
        <v>66</v>
      </c>
      <c r="N1385" s="26" t="s">
        <v>19</v>
      </c>
    </row>
    <row r="1386" spans="1:14" ht="28.8" x14ac:dyDescent="0.3">
      <c r="A1386" s="23" t="s">
        <v>2757</v>
      </c>
      <c r="B1386" s="1" t="s">
        <v>4775</v>
      </c>
      <c r="C1386" s="1" t="s">
        <v>19</v>
      </c>
      <c r="D1386" s="1" t="s">
        <v>4776</v>
      </c>
      <c r="E1386" s="1" t="s">
        <v>4777</v>
      </c>
      <c r="F1386" s="1" t="s">
        <v>100</v>
      </c>
      <c r="G1386" s="1" t="s">
        <v>18</v>
      </c>
      <c r="H1386" s="1" t="s">
        <v>3335</v>
      </c>
      <c r="I1386" s="3" t="str">
        <f>VLOOKUP(H1386,[2]Sheet1!$A$2:$B$637,2,FALSE)</f>
        <v>Robinet d'incendie armé</v>
      </c>
      <c r="J1386" s="1" t="s">
        <v>2757</v>
      </c>
      <c r="K1386" s="3" t="str">
        <f>VLOOKUP(J1386,[1]Sheet1!$B$3:$C$256,2,FALSE)</f>
        <v>Protection incendie</v>
      </c>
      <c r="L1386" s="1" t="s">
        <v>4778</v>
      </c>
      <c r="M1386" s="1" t="s">
        <v>66</v>
      </c>
      <c r="N1386" s="26" t="s">
        <v>19</v>
      </c>
    </row>
    <row r="1387" spans="1:14" ht="28.8" x14ac:dyDescent="0.3">
      <c r="A1387" s="23" t="s">
        <v>2757</v>
      </c>
      <c r="B1387" s="1" t="s">
        <v>4779</v>
      </c>
      <c r="C1387" s="1" t="s">
        <v>19</v>
      </c>
      <c r="D1387" s="1" t="s">
        <v>4780</v>
      </c>
      <c r="E1387" s="1" t="s">
        <v>4777</v>
      </c>
      <c r="F1387" s="1" t="s">
        <v>100</v>
      </c>
      <c r="G1387" s="1" t="s">
        <v>18</v>
      </c>
      <c r="H1387" s="1" t="s">
        <v>3335</v>
      </c>
      <c r="I1387" s="3" t="str">
        <f>VLOOKUP(H1387,[2]Sheet1!$A$2:$B$637,2,FALSE)</f>
        <v>Robinet d'incendie armé</v>
      </c>
      <c r="J1387" s="1" t="s">
        <v>2757</v>
      </c>
      <c r="K1387" s="3" t="str">
        <f>VLOOKUP(J1387,[1]Sheet1!$B$3:$C$256,2,FALSE)</f>
        <v>Protection incendie</v>
      </c>
      <c r="L1387" s="1" t="s">
        <v>4778</v>
      </c>
      <c r="M1387" s="1" t="s">
        <v>66</v>
      </c>
      <c r="N1387" s="26" t="s">
        <v>19</v>
      </c>
    </row>
    <row r="1388" spans="1:14" ht="28.8" x14ac:dyDescent="0.3">
      <c r="A1388" s="23" t="s">
        <v>2757</v>
      </c>
      <c r="B1388" s="1" t="s">
        <v>4781</v>
      </c>
      <c r="C1388" s="1" t="s">
        <v>19</v>
      </c>
      <c r="D1388" s="1" t="s">
        <v>4782</v>
      </c>
      <c r="E1388" s="1" t="s">
        <v>4783</v>
      </c>
      <c r="F1388" s="1" t="s">
        <v>453</v>
      </c>
      <c r="G1388" s="1" t="s">
        <v>18</v>
      </c>
      <c r="H1388" s="1" t="s">
        <v>3335</v>
      </c>
      <c r="I1388" s="3" t="str">
        <f>VLOOKUP(H1388,[2]Sheet1!$A$2:$B$637,2,FALSE)</f>
        <v>Robinet d'incendie armé</v>
      </c>
      <c r="J1388" s="1" t="s">
        <v>2757</v>
      </c>
      <c r="K1388" s="3" t="str">
        <f>VLOOKUP(J1388,[1]Sheet1!$B$3:$C$256,2,FALSE)</f>
        <v>Protection incendie</v>
      </c>
      <c r="L1388" s="1" t="s">
        <v>4784</v>
      </c>
      <c r="M1388" s="1" t="s">
        <v>66</v>
      </c>
      <c r="N1388" s="26" t="s">
        <v>19</v>
      </c>
    </row>
    <row r="1389" spans="1:14" ht="28.8" x14ac:dyDescent="0.3">
      <c r="A1389" s="23" t="s">
        <v>2757</v>
      </c>
      <c r="B1389" s="1" t="s">
        <v>4785</v>
      </c>
      <c r="C1389" s="1" t="s">
        <v>19</v>
      </c>
      <c r="D1389" s="1" t="s">
        <v>4786</v>
      </c>
      <c r="E1389" s="1" t="s">
        <v>4787</v>
      </c>
      <c r="F1389" s="1" t="s">
        <v>453</v>
      </c>
      <c r="G1389" s="1" t="s">
        <v>18</v>
      </c>
      <c r="H1389" s="1" t="s">
        <v>3335</v>
      </c>
      <c r="I1389" s="3" t="str">
        <f>VLOOKUP(H1389,[2]Sheet1!$A$2:$B$637,2,FALSE)</f>
        <v>Robinet d'incendie armé</v>
      </c>
      <c r="J1389" s="1" t="s">
        <v>2757</v>
      </c>
      <c r="K1389" s="3" t="str">
        <f>VLOOKUP(J1389,[1]Sheet1!$B$3:$C$256,2,FALSE)</f>
        <v>Protection incendie</v>
      </c>
      <c r="L1389" s="1" t="s">
        <v>4788</v>
      </c>
      <c r="M1389" s="1" t="s">
        <v>66</v>
      </c>
      <c r="N1389" s="26" t="s">
        <v>19</v>
      </c>
    </row>
    <row r="1390" spans="1:14" ht="28.8" x14ac:dyDescent="0.3">
      <c r="A1390" s="23" t="s">
        <v>2757</v>
      </c>
      <c r="B1390" s="1" t="s">
        <v>4789</v>
      </c>
      <c r="C1390" s="1" t="s">
        <v>19</v>
      </c>
      <c r="D1390" s="1" t="s">
        <v>4790</v>
      </c>
      <c r="E1390" s="1" t="s">
        <v>4791</v>
      </c>
      <c r="F1390" s="1" t="s">
        <v>453</v>
      </c>
      <c r="G1390" s="1" t="s">
        <v>18</v>
      </c>
      <c r="H1390" s="1" t="s">
        <v>3335</v>
      </c>
      <c r="I1390" s="3" t="str">
        <f>VLOOKUP(H1390,[2]Sheet1!$A$2:$B$637,2,FALSE)</f>
        <v>Robinet d'incendie armé</v>
      </c>
      <c r="J1390" s="1" t="s">
        <v>2757</v>
      </c>
      <c r="K1390" s="3" t="str">
        <f>VLOOKUP(J1390,[1]Sheet1!$B$3:$C$256,2,FALSE)</f>
        <v>Protection incendie</v>
      </c>
      <c r="L1390" s="1" t="s">
        <v>4792</v>
      </c>
      <c r="M1390" s="1" t="s">
        <v>66</v>
      </c>
      <c r="N1390" s="26" t="s">
        <v>19</v>
      </c>
    </row>
    <row r="1391" spans="1:14" ht="28.8" x14ac:dyDescent="0.3">
      <c r="A1391" s="23" t="s">
        <v>2757</v>
      </c>
      <c r="B1391" s="1" t="s">
        <v>4793</v>
      </c>
      <c r="C1391" s="1" t="s">
        <v>19</v>
      </c>
      <c r="D1391" s="1" t="s">
        <v>4794</v>
      </c>
      <c r="E1391" s="1" t="s">
        <v>4795</v>
      </c>
      <c r="F1391" s="1" t="s">
        <v>453</v>
      </c>
      <c r="G1391" s="1" t="s">
        <v>18</v>
      </c>
      <c r="H1391" s="1" t="s">
        <v>3335</v>
      </c>
      <c r="I1391" s="3" t="str">
        <f>VLOOKUP(H1391,[2]Sheet1!$A$2:$B$637,2,FALSE)</f>
        <v>Robinet d'incendie armé</v>
      </c>
      <c r="J1391" s="1" t="s">
        <v>2757</v>
      </c>
      <c r="K1391" s="3" t="str">
        <f>VLOOKUP(J1391,[1]Sheet1!$B$3:$C$256,2,FALSE)</f>
        <v>Protection incendie</v>
      </c>
      <c r="L1391" s="1" t="s">
        <v>4796</v>
      </c>
      <c r="M1391" s="1" t="s">
        <v>66</v>
      </c>
      <c r="N1391" s="26" t="s">
        <v>19</v>
      </c>
    </row>
    <row r="1392" spans="1:14" ht="28.8" x14ac:dyDescent="0.3">
      <c r="A1392" s="23" t="s">
        <v>2757</v>
      </c>
      <c r="B1392" s="1" t="s">
        <v>4797</v>
      </c>
      <c r="C1392" s="1" t="s">
        <v>19</v>
      </c>
      <c r="D1392" s="1" t="s">
        <v>4798</v>
      </c>
      <c r="E1392" s="1" t="s">
        <v>4799</v>
      </c>
      <c r="F1392" s="1" t="s">
        <v>453</v>
      </c>
      <c r="G1392" s="1" t="s">
        <v>18</v>
      </c>
      <c r="H1392" s="1" t="s">
        <v>3335</v>
      </c>
      <c r="I1392" s="3" t="str">
        <f>VLOOKUP(H1392,[2]Sheet1!$A$2:$B$637,2,FALSE)</f>
        <v>Robinet d'incendie armé</v>
      </c>
      <c r="J1392" s="1" t="s">
        <v>2757</v>
      </c>
      <c r="K1392" s="3" t="str">
        <f>VLOOKUP(J1392,[1]Sheet1!$B$3:$C$256,2,FALSE)</f>
        <v>Protection incendie</v>
      </c>
      <c r="L1392" s="1" t="s">
        <v>4800</v>
      </c>
      <c r="M1392" s="1" t="s">
        <v>66</v>
      </c>
      <c r="N1392" s="26" t="s">
        <v>19</v>
      </c>
    </row>
    <row r="1393" spans="1:14" ht="28.8" x14ac:dyDescent="0.3">
      <c r="A1393" s="23" t="s">
        <v>2757</v>
      </c>
      <c r="B1393" s="1" t="s">
        <v>4801</v>
      </c>
      <c r="C1393" s="1" t="s">
        <v>19</v>
      </c>
      <c r="D1393" s="1" t="s">
        <v>4802</v>
      </c>
      <c r="E1393" s="1" t="s">
        <v>4799</v>
      </c>
      <c r="F1393" s="1" t="s">
        <v>453</v>
      </c>
      <c r="G1393" s="1" t="s">
        <v>18</v>
      </c>
      <c r="H1393" s="1" t="s">
        <v>3335</v>
      </c>
      <c r="I1393" s="3" t="str">
        <f>VLOOKUP(H1393,[2]Sheet1!$A$2:$B$637,2,FALSE)</f>
        <v>Robinet d'incendie armé</v>
      </c>
      <c r="J1393" s="1" t="s">
        <v>2757</v>
      </c>
      <c r="K1393" s="3" t="str">
        <f>VLOOKUP(J1393,[1]Sheet1!$B$3:$C$256,2,FALSE)</f>
        <v>Protection incendie</v>
      </c>
      <c r="L1393" s="1" t="s">
        <v>4800</v>
      </c>
      <c r="M1393" s="1" t="s">
        <v>66</v>
      </c>
      <c r="N1393" s="26" t="s">
        <v>19</v>
      </c>
    </row>
    <row r="1394" spans="1:14" ht="28.8" x14ac:dyDescent="0.3">
      <c r="A1394" s="23" t="s">
        <v>2757</v>
      </c>
      <c r="B1394" s="1" t="s">
        <v>4803</v>
      </c>
      <c r="C1394" s="1" t="s">
        <v>19</v>
      </c>
      <c r="D1394" s="1" t="s">
        <v>4804</v>
      </c>
      <c r="E1394" s="1" t="s">
        <v>4805</v>
      </c>
      <c r="F1394" s="1" t="s">
        <v>64</v>
      </c>
      <c r="G1394" s="1" t="s">
        <v>18</v>
      </c>
      <c r="H1394" s="1" t="s">
        <v>3335</v>
      </c>
      <c r="I1394" s="3" t="str">
        <f>VLOOKUP(H1394,[2]Sheet1!$A$2:$B$637,2,FALSE)</f>
        <v>Robinet d'incendie armé</v>
      </c>
      <c r="J1394" s="1" t="s">
        <v>2757</v>
      </c>
      <c r="K1394" s="3" t="str">
        <f>VLOOKUP(J1394,[1]Sheet1!$B$3:$C$256,2,FALSE)</f>
        <v>Protection incendie</v>
      </c>
      <c r="L1394" s="1" t="s">
        <v>4806</v>
      </c>
      <c r="M1394" s="1" t="s">
        <v>66</v>
      </c>
      <c r="N1394" s="26" t="s">
        <v>19</v>
      </c>
    </row>
    <row r="1395" spans="1:14" ht="28.8" x14ac:dyDescent="0.3">
      <c r="A1395" s="23" t="s">
        <v>2757</v>
      </c>
      <c r="B1395" s="1" t="s">
        <v>4807</v>
      </c>
      <c r="C1395" s="1" t="s">
        <v>19</v>
      </c>
      <c r="D1395" s="1" t="s">
        <v>4808</v>
      </c>
      <c r="E1395" s="1" t="s">
        <v>4809</v>
      </c>
      <c r="F1395" s="1" t="s">
        <v>100</v>
      </c>
      <c r="G1395" s="1" t="s">
        <v>18</v>
      </c>
      <c r="H1395" s="1" t="s">
        <v>3335</v>
      </c>
      <c r="I1395" s="3" t="str">
        <f>VLOOKUP(H1395,[2]Sheet1!$A$2:$B$637,2,FALSE)</f>
        <v>Robinet d'incendie armé</v>
      </c>
      <c r="J1395" s="1" t="s">
        <v>2757</v>
      </c>
      <c r="K1395" s="3" t="str">
        <f>VLOOKUP(J1395,[1]Sheet1!$B$3:$C$256,2,FALSE)</f>
        <v>Protection incendie</v>
      </c>
      <c r="L1395" s="1" t="s">
        <v>4810</v>
      </c>
      <c r="M1395" s="1" t="s">
        <v>66</v>
      </c>
      <c r="N1395" s="26" t="s">
        <v>19</v>
      </c>
    </row>
    <row r="1396" spans="1:14" ht="28.8" x14ac:dyDescent="0.3">
      <c r="A1396" s="23" t="s">
        <v>2757</v>
      </c>
      <c r="B1396" s="1" t="s">
        <v>4811</v>
      </c>
      <c r="C1396" s="1" t="s">
        <v>19</v>
      </c>
      <c r="D1396" s="1" t="s">
        <v>4812</v>
      </c>
      <c r="E1396" s="1" t="s">
        <v>4809</v>
      </c>
      <c r="F1396" s="1" t="s">
        <v>100</v>
      </c>
      <c r="G1396" s="1" t="s">
        <v>18</v>
      </c>
      <c r="H1396" s="1" t="s">
        <v>3335</v>
      </c>
      <c r="I1396" s="3" t="str">
        <f>VLOOKUP(H1396,[2]Sheet1!$A$2:$B$637,2,FALSE)</f>
        <v>Robinet d'incendie armé</v>
      </c>
      <c r="J1396" s="1" t="s">
        <v>2757</v>
      </c>
      <c r="K1396" s="3" t="str">
        <f>VLOOKUP(J1396,[1]Sheet1!$B$3:$C$256,2,FALSE)</f>
        <v>Protection incendie</v>
      </c>
      <c r="L1396" s="1" t="s">
        <v>4810</v>
      </c>
      <c r="M1396" s="1" t="s">
        <v>66</v>
      </c>
      <c r="N1396" s="26" t="s">
        <v>19</v>
      </c>
    </row>
    <row r="1397" spans="1:14" ht="28.8" x14ac:dyDescent="0.3">
      <c r="A1397" s="23" t="s">
        <v>2757</v>
      </c>
      <c r="B1397" s="1" t="s">
        <v>4813</v>
      </c>
      <c r="C1397" s="1" t="s">
        <v>19</v>
      </c>
      <c r="D1397" s="1" t="s">
        <v>4814</v>
      </c>
      <c r="E1397" s="1" t="s">
        <v>4815</v>
      </c>
      <c r="F1397" s="1" t="s">
        <v>100</v>
      </c>
      <c r="G1397" s="1" t="s">
        <v>18</v>
      </c>
      <c r="H1397" s="1" t="s">
        <v>3335</v>
      </c>
      <c r="I1397" s="3" t="str">
        <f>VLOOKUP(H1397,[2]Sheet1!$A$2:$B$637,2,FALSE)</f>
        <v>Robinet d'incendie armé</v>
      </c>
      <c r="J1397" s="1" t="s">
        <v>2757</v>
      </c>
      <c r="K1397" s="3" t="str">
        <f>VLOOKUP(J1397,[1]Sheet1!$B$3:$C$256,2,FALSE)</f>
        <v>Protection incendie</v>
      </c>
      <c r="L1397" s="1" t="s">
        <v>4816</v>
      </c>
      <c r="M1397" s="1" t="s">
        <v>66</v>
      </c>
      <c r="N1397" s="26" t="s">
        <v>19</v>
      </c>
    </row>
    <row r="1398" spans="1:14" ht="28.8" x14ac:dyDescent="0.3">
      <c r="A1398" s="23" t="s">
        <v>2757</v>
      </c>
      <c r="B1398" s="1" t="s">
        <v>4817</v>
      </c>
      <c r="C1398" s="1" t="s">
        <v>19</v>
      </c>
      <c r="D1398" s="1" t="s">
        <v>4818</v>
      </c>
      <c r="E1398" s="1" t="s">
        <v>4819</v>
      </c>
      <c r="F1398" s="1" t="s">
        <v>100</v>
      </c>
      <c r="G1398" s="1" t="s">
        <v>18</v>
      </c>
      <c r="H1398" s="1" t="s">
        <v>3335</v>
      </c>
      <c r="I1398" s="3" t="str">
        <f>VLOOKUP(H1398,[2]Sheet1!$A$2:$B$637,2,FALSE)</f>
        <v>Robinet d'incendie armé</v>
      </c>
      <c r="J1398" s="1" t="s">
        <v>2757</v>
      </c>
      <c r="K1398" s="3" t="str">
        <f>VLOOKUP(J1398,[1]Sheet1!$B$3:$C$256,2,FALSE)</f>
        <v>Protection incendie</v>
      </c>
      <c r="L1398" s="1" t="s">
        <v>4820</v>
      </c>
      <c r="M1398" s="1" t="s">
        <v>66</v>
      </c>
      <c r="N1398" s="26" t="s">
        <v>19</v>
      </c>
    </row>
    <row r="1399" spans="1:14" ht="28.8" x14ac:dyDescent="0.3">
      <c r="A1399" s="23" t="s">
        <v>2757</v>
      </c>
      <c r="B1399" s="1" t="s">
        <v>4821</v>
      </c>
      <c r="C1399" s="1" t="s">
        <v>19</v>
      </c>
      <c r="D1399" s="1" t="s">
        <v>4822</v>
      </c>
      <c r="E1399" s="1" t="s">
        <v>4823</v>
      </c>
      <c r="F1399" s="1" t="s">
        <v>453</v>
      </c>
      <c r="G1399" s="1" t="s">
        <v>18</v>
      </c>
      <c r="H1399" s="1" t="s">
        <v>3335</v>
      </c>
      <c r="I1399" s="3" t="str">
        <f>VLOOKUP(H1399,[2]Sheet1!$A$2:$B$637,2,FALSE)</f>
        <v>Robinet d'incendie armé</v>
      </c>
      <c r="J1399" s="1" t="s">
        <v>2757</v>
      </c>
      <c r="K1399" s="3" t="str">
        <f>VLOOKUP(J1399,[1]Sheet1!$B$3:$C$256,2,FALSE)</f>
        <v>Protection incendie</v>
      </c>
      <c r="L1399" s="1" t="s">
        <v>4824</v>
      </c>
      <c r="M1399" s="1" t="s">
        <v>66</v>
      </c>
      <c r="N1399" s="26" t="s">
        <v>19</v>
      </c>
    </row>
    <row r="1400" spans="1:14" ht="28.8" x14ac:dyDescent="0.3">
      <c r="A1400" s="23" t="s">
        <v>2757</v>
      </c>
      <c r="B1400" s="1" t="s">
        <v>4825</v>
      </c>
      <c r="C1400" s="1" t="s">
        <v>19</v>
      </c>
      <c r="D1400" s="1" t="s">
        <v>4826</v>
      </c>
      <c r="E1400" s="1" t="s">
        <v>4827</v>
      </c>
      <c r="F1400" s="1" t="s">
        <v>453</v>
      </c>
      <c r="G1400" s="1" t="s">
        <v>18</v>
      </c>
      <c r="H1400" s="1" t="s">
        <v>3335</v>
      </c>
      <c r="I1400" s="3" t="str">
        <f>VLOOKUP(H1400,[2]Sheet1!$A$2:$B$637,2,FALSE)</f>
        <v>Robinet d'incendie armé</v>
      </c>
      <c r="J1400" s="1" t="s">
        <v>2757</v>
      </c>
      <c r="K1400" s="3" t="str">
        <f>VLOOKUP(J1400,[1]Sheet1!$B$3:$C$256,2,FALSE)</f>
        <v>Protection incendie</v>
      </c>
      <c r="L1400" s="1" t="s">
        <v>4828</v>
      </c>
      <c r="M1400" s="1" t="s">
        <v>66</v>
      </c>
      <c r="N1400" s="26" t="s">
        <v>19</v>
      </c>
    </row>
    <row r="1401" spans="1:14" ht="28.8" x14ac:dyDescent="0.3">
      <c r="A1401" s="23" t="s">
        <v>2757</v>
      </c>
      <c r="B1401" s="1" t="s">
        <v>4829</v>
      </c>
      <c r="C1401" s="1" t="s">
        <v>19</v>
      </c>
      <c r="D1401" s="1" t="s">
        <v>4830</v>
      </c>
      <c r="E1401" s="1" t="s">
        <v>3004</v>
      </c>
      <c r="F1401" s="1" t="s">
        <v>453</v>
      </c>
      <c r="G1401" s="1" t="s">
        <v>18</v>
      </c>
      <c r="H1401" s="1" t="s">
        <v>3335</v>
      </c>
      <c r="I1401" s="3" t="str">
        <f>VLOOKUP(H1401,[2]Sheet1!$A$2:$B$637,2,FALSE)</f>
        <v>Robinet d'incendie armé</v>
      </c>
      <c r="J1401" s="1" t="s">
        <v>2757</v>
      </c>
      <c r="K1401" s="3" t="str">
        <f>VLOOKUP(J1401,[1]Sheet1!$B$3:$C$256,2,FALSE)</f>
        <v>Protection incendie</v>
      </c>
      <c r="L1401" s="1" t="s">
        <v>3005</v>
      </c>
      <c r="M1401" s="1" t="s">
        <v>66</v>
      </c>
      <c r="N1401" s="26" t="s">
        <v>19</v>
      </c>
    </row>
    <row r="1402" spans="1:14" ht="28.8" x14ac:dyDescent="0.3">
      <c r="A1402" s="23" t="s">
        <v>2757</v>
      </c>
      <c r="B1402" s="1" t="s">
        <v>4831</v>
      </c>
      <c r="C1402" s="1" t="s">
        <v>19</v>
      </c>
      <c r="D1402" s="1" t="s">
        <v>4832</v>
      </c>
      <c r="E1402" s="1" t="s">
        <v>4833</v>
      </c>
      <c r="F1402" s="1" t="s">
        <v>484</v>
      </c>
      <c r="G1402" s="1" t="s">
        <v>18</v>
      </c>
      <c r="H1402" s="1" t="s">
        <v>3335</v>
      </c>
      <c r="I1402" s="3" t="str">
        <f>VLOOKUP(H1402,[2]Sheet1!$A$2:$B$637,2,FALSE)</f>
        <v>Robinet d'incendie armé</v>
      </c>
      <c r="J1402" s="1" t="s">
        <v>2757</v>
      </c>
      <c r="K1402" s="3" t="str">
        <f>VLOOKUP(J1402,[1]Sheet1!$B$3:$C$256,2,FALSE)</f>
        <v>Protection incendie</v>
      </c>
      <c r="L1402" s="1" t="s">
        <v>485</v>
      </c>
      <c r="M1402" s="1" t="s">
        <v>486</v>
      </c>
      <c r="N1402" s="26" t="s">
        <v>19</v>
      </c>
    </row>
    <row r="1403" spans="1:14" ht="28.8" x14ac:dyDescent="0.3">
      <c r="A1403" s="23" t="s">
        <v>2757</v>
      </c>
      <c r="B1403" s="1" t="s">
        <v>4834</v>
      </c>
      <c r="C1403" s="1" t="s">
        <v>19</v>
      </c>
      <c r="D1403" s="1" t="s">
        <v>4835</v>
      </c>
      <c r="E1403" s="1" t="s">
        <v>4833</v>
      </c>
      <c r="F1403" s="1" t="s">
        <v>484</v>
      </c>
      <c r="G1403" s="1" t="s">
        <v>18</v>
      </c>
      <c r="H1403" s="1" t="s">
        <v>3335</v>
      </c>
      <c r="I1403" s="3" t="str">
        <f>VLOOKUP(H1403,[2]Sheet1!$A$2:$B$637,2,FALSE)</f>
        <v>Robinet d'incendie armé</v>
      </c>
      <c r="J1403" s="1" t="s">
        <v>2757</v>
      </c>
      <c r="K1403" s="3" t="str">
        <f>VLOOKUP(J1403,[1]Sheet1!$B$3:$C$256,2,FALSE)</f>
        <v>Protection incendie</v>
      </c>
      <c r="L1403" s="1" t="s">
        <v>485</v>
      </c>
      <c r="M1403" s="1" t="s">
        <v>486</v>
      </c>
      <c r="N1403" s="26" t="s">
        <v>19</v>
      </c>
    </row>
    <row r="1404" spans="1:14" ht="28.8" x14ac:dyDescent="0.3">
      <c r="A1404" s="23" t="s">
        <v>2757</v>
      </c>
      <c r="B1404" s="1" t="s">
        <v>4836</v>
      </c>
      <c r="C1404" s="1" t="s">
        <v>19</v>
      </c>
      <c r="D1404" s="1" t="s">
        <v>4837</v>
      </c>
      <c r="E1404" s="1" t="s">
        <v>4838</v>
      </c>
      <c r="F1404" s="1" t="s">
        <v>484</v>
      </c>
      <c r="G1404" s="1" t="s">
        <v>18</v>
      </c>
      <c r="H1404" s="1" t="s">
        <v>3335</v>
      </c>
      <c r="I1404" s="3" t="str">
        <f>VLOOKUP(H1404,[2]Sheet1!$A$2:$B$637,2,FALSE)</f>
        <v>Robinet d'incendie armé</v>
      </c>
      <c r="J1404" s="1" t="s">
        <v>2757</v>
      </c>
      <c r="K1404" s="3" t="str">
        <f>VLOOKUP(J1404,[1]Sheet1!$B$3:$C$256,2,FALSE)</f>
        <v>Protection incendie</v>
      </c>
      <c r="L1404" s="1" t="s">
        <v>4839</v>
      </c>
      <c r="M1404" s="1" t="s">
        <v>486</v>
      </c>
      <c r="N1404" s="26" t="s">
        <v>19</v>
      </c>
    </row>
    <row r="1405" spans="1:14" ht="28.8" x14ac:dyDescent="0.3">
      <c r="A1405" s="23" t="s">
        <v>2757</v>
      </c>
      <c r="B1405" s="1" t="s">
        <v>4840</v>
      </c>
      <c r="C1405" s="1" t="s">
        <v>19</v>
      </c>
      <c r="D1405" s="1" t="s">
        <v>4841</v>
      </c>
      <c r="E1405" s="1" t="s">
        <v>4838</v>
      </c>
      <c r="F1405" s="1" t="s">
        <v>484</v>
      </c>
      <c r="G1405" s="1" t="s">
        <v>18</v>
      </c>
      <c r="H1405" s="1" t="s">
        <v>3335</v>
      </c>
      <c r="I1405" s="3" t="str">
        <f>VLOOKUP(H1405,[2]Sheet1!$A$2:$B$637,2,FALSE)</f>
        <v>Robinet d'incendie armé</v>
      </c>
      <c r="J1405" s="1" t="s">
        <v>2757</v>
      </c>
      <c r="K1405" s="3" t="str">
        <f>VLOOKUP(J1405,[1]Sheet1!$B$3:$C$256,2,FALSE)</f>
        <v>Protection incendie</v>
      </c>
      <c r="L1405" s="1" t="s">
        <v>4839</v>
      </c>
      <c r="M1405" s="1" t="s">
        <v>486</v>
      </c>
      <c r="N1405" s="26" t="s">
        <v>19</v>
      </c>
    </row>
    <row r="1406" spans="1:14" ht="28.8" x14ac:dyDescent="0.3">
      <c r="A1406" s="23" t="s">
        <v>2757</v>
      </c>
      <c r="B1406" s="1" t="s">
        <v>4842</v>
      </c>
      <c r="C1406" s="1" t="s">
        <v>19</v>
      </c>
      <c r="D1406" s="1" t="s">
        <v>4843</v>
      </c>
      <c r="E1406" s="1" t="s">
        <v>4844</v>
      </c>
      <c r="F1406" s="1" t="s">
        <v>484</v>
      </c>
      <c r="G1406" s="1" t="s">
        <v>18</v>
      </c>
      <c r="H1406" s="1" t="s">
        <v>3335</v>
      </c>
      <c r="I1406" s="3" t="str">
        <f>VLOOKUP(H1406,[2]Sheet1!$A$2:$B$637,2,FALSE)</f>
        <v>Robinet d'incendie armé</v>
      </c>
      <c r="J1406" s="1" t="s">
        <v>2757</v>
      </c>
      <c r="K1406" s="3" t="str">
        <f>VLOOKUP(J1406,[1]Sheet1!$B$3:$C$256,2,FALSE)</f>
        <v>Protection incendie</v>
      </c>
      <c r="L1406" s="1" t="s">
        <v>4845</v>
      </c>
      <c r="M1406" s="1" t="s">
        <v>486</v>
      </c>
      <c r="N1406" s="26" t="s">
        <v>19</v>
      </c>
    </row>
    <row r="1407" spans="1:14" ht="28.8" x14ac:dyDescent="0.3">
      <c r="A1407" s="23" t="s">
        <v>2757</v>
      </c>
      <c r="B1407" s="1" t="s">
        <v>4846</v>
      </c>
      <c r="C1407" s="1" t="s">
        <v>19</v>
      </c>
      <c r="D1407" s="1" t="s">
        <v>4847</v>
      </c>
      <c r="E1407" s="1" t="s">
        <v>4844</v>
      </c>
      <c r="F1407" s="1" t="s">
        <v>484</v>
      </c>
      <c r="G1407" s="1" t="s">
        <v>18</v>
      </c>
      <c r="H1407" s="1" t="s">
        <v>3335</v>
      </c>
      <c r="I1407" s="3" t="str">
        <f>VLOOKUP(H1407,[2]Sheet1!$A$2:$B$637,2,FALSE)</f>
        <v>Robinet d'incendie armé</v>
      </c>
      <c r="J1407" s="1" t="s">
        <v>2757</v>
      </c>
      <c r="K1407" s="3" t="str">
        <f>VLOOKUP(J1407,[1]Sheet1!$B$3:$C$256,2,FALSE)</f>
        <v>Protection incendie</v>
      </c>
      <c r="L1407" s="1" t="s">
        <v>4845</v>
      </c>
      <c r="M1407" s="1" t="s">
        <v>486</v>
      </c>
      <c r="N1407" s="26" t="s">
        <v>19</v>
      </c>
    </row>
    <row r="1408" spans="1:14" ht="28.8" x14ac:dyDescent="0.3">
      <c r="A1408" s="23" t="s">
        <v>2757</v>
      </c>
      <c r="B1408" s="1" t="s">
        <v>4848</v>
      </c>
      <c r="C1408" s="1" t="s">
        <v>19</v>
      </c>
      <c r="D1408" s="1" t="s">
        <v>4849</v>
      </c>
      <c r="E1408" s="1" t="s">
        <v>4850</v>
      </c>
      <c r="F1408" s="1" t="s">
        <v>711</v>
      </c>
      <c r="G1408" s="1" t="s">
        <v>18</v>
      </c>
      <c r="H1408" s="1" t="s">
        <v>3335</v>
      </c>
      <c r="I1408" s="3" t="str">
        <f>VLOOKUP(H1408,[2]Sheet1!$A$2:$B$637,2,FALSE)</f>
        <v>Robinet d'incendie armé</v>
      </c>
      <c r="J1408" s="1" t="s">
        <v>2757</v>
      </c>
      <c r="K1408" s="3" t="str">
        <f>VLOOKUP(J1408,[1]Sheet1!$B$3:$C$256,2,FALSE)</f>
        <v>Protection incendie</v>
      </c>
      <c r="L1408" s="1" t="s">
        <v>4851</v>
      </c>
      <c r="M1408" s="1" t="s">
        <v>486</v>
      </c>
      <c r="N1408" s="26" t="s">
        <v>19</v>
      </c>
    </row>
    <row r="1409" spans="1:14" ht="28.8" x14ac:dyDescent="0.3">
      <c r="A1409" s="23" t="s">
        <v>2757</v>
      </c>
      <c r="B1409" s="1" t="s">
        <v>4852</v>
      </c>
      <c r="C1409" s="1" t="s">
        <v>19</v>
      </c>
      <c r="D1409" s="1" t="s">
        <v>4853</v>
      </c>
      <c r="E1409" s="1" t="s">
        <v>4854</v>
      </c>
      <c r="F1409" s="1" t="s">
        <v>711</v>
      </c>
      <c r="G1409" s="1" t="s">
        <v>18</v>
      </c>
      <c r="H1409" s="1" t="s">
        <v>3335</v>
      </c>
      <c r="I1409" s="3" t="str">
        <f>VLOOKUP(H1409,[2]Sheet1!$A$2:$B$637,2,FALSE)</f>
        <v>Robinet d'incendie armé</v>
      </c>
      <c r="J1409" s="1" t="s">
        <v>2757</v>
      </c>
      <c r="K1409" s="3" t="str">
        <f>VLOOKUP(J1409,[1]Sheet1!$B$3:$C$256,2,FALSE)</f>
        <v>Protection incendie</v>
      </c>
      <c r="L1409" s="1" t="s">
        <v>4855</v>
      </c>
      <c r="M1409" s="1" t="s">
        <v>486</v>
      </c>
      <c r="N1409" s="26" t="s">
        <v>19</v>
      </c>
    </row>
    <row r="1410" spans="1:14" ht="28.8" x14ac:dyDescent="0.3">
      <c r="A1410" s="23" t="s">
        <v>2757</v>
      </c>
      <c r="B1410" s="1" t="s">
        <v>4856</v>
      </c>
      <c r="C1410" s="1" t="s">
        <v>19</v>
      </c>
      <c r="D1410" s="1" t="s">
        <v>4857</v>
      </c>
      <c r="E1410" s="1" t="s">
        <v>4858</v>
      </c>
      <c r="F1410" s="1" t="s">
        <v>711</v>
      </c>
      <c r="G1410" s="1" t="s">
        <v>18</v>
      </c>
      <c r="H1410" s="1" t="s">
        <v>3335</v>
      </c>
      <c r="I1410" s="3" t="str">
        <f>VLOOKUP(H1410,[2]Sheet1!$A$2:$B$637,2,FALSE)</f>
        <v>Robinet d'incendie armé</v>
      </c>
      <c r="J1410" s="1" t="s">
        <v>2757</v>
      </c>
      <c r="K1410" s="3" t="str">
        <f>VLOOKUP(J1410,[1]Sheet1!$B$3:$C$256,2,FALSE)</f>
        <v>Protection incendie</v>
      </c>
      <c r="L1410" s="1" t="s">
        <v>2516</v>
      </c>
      <c r="M1410" s="1" t="s">
        <v>486</v>
      </c>
      <c r="N1410" s="26" t="s">
        <v>19</v>
      </c>
    </row>
    <row r="1411" spans="1:14" ht="28.8" x14ac:dyDescent="0.3">
      <c r="A1411" s="23" t="s">
        <v>2757</v>
      </c>
      <c r="B1411" s="1" t="s">
        <v>4859</v>
      </c>
      <c r="C1411" s="1" t="s">
        <v>19</v>
      </c>
      <c r="D1411" s="1" t="s">
        <v>4860</v>
      </c>
      <c r="E1411" s="1" t="s">
        <v>4861</v>
      </c>
      <c r="F1411" s="1" t="s">
        <v>711</v>
      </c>
      <c r="G1411" s="1" t="s">
        <v>18</v>
      </c>
      <c r="H1411" s="1" t="s">
        <v>3335</v>
      </c>
      <c r="I1411" s="3" t="str">
        <f>VLOOKUP(H1411,[2]Sheet1!$A$2:$B$637,2,FALSE)</f>
        <v>Robinet d'incendie armé</v>
      </c>
      <c r="J1411" s="1" t="s">
        <v>2757</v>
      </c>
      <c r="K1411" s="3" t="str">
        <f>VLOOKUP(J1411,[1]Sheet1!$B$3:$C$256,2,FALSE)</f>
        <v>Protection incendie</v>
      </c>
      <c r="L1411" s="1" t="s">
        <v>4862</v>
      </c>
      <c r="M1411" s="1" t="s">
        <v>486</v>
      </c>
      <c r="N1411" s="26" t="s">
        <v>19</v>
      </c>
    </row>
    <row r="1412" spans="1:14" ht="28.8" x14ac:dyDescent="0.3">
      <c r="A1412" s="23" t="s">
        <v>2757</v>
      </c>
      <c r="B1412" s="1" t="s">
        <v>4863</v>
      </c>
      <c r="C1412" s="1" t="s">
        <v>19</v>
      </c>
      <c r="D1412" s="1" t="s">
        <v>4864</v>
      </c>
      <c r="E1412" s="1" t="s">
        <v>4865</v>
      </c>
      <c r="F1412" s="1" t="s">
        <v>711</v>
      </c>
      <c r="G1412" s="1" t="s">
        <v>18</v>
      </c>
      <c r="H1412" s="1" t="s">
        <v>3335</v>
      </c>
      <c r="I1412" s="3" t="str">
        <f>VLOOKUP(H1412,[2]Sheet1!$A$2:$B$637,2,FALSE)</f>
        <v>Robinet d'incendie armé</v>
      </c>
      <c r="J1412" s="1" t="s">
        <v>2757</v>
      </c>
      <c r="K1412" s="3" t="str">
        <f>VLOOKUP(J1412,[1]Sheet1!$B$3:$C$256,2,FALSE)</f>
        <v>Protection incendie</v>
      </c>
      <c r="L1412" s="1" t="s">
        <v>4866</v>
      </c>
      <c r="M1412" s="1" t="s">
        <v>486</v>
      </c>
      <c r="N1412" s="26" t="s">
        <v>19</v>
      </c>
    </row>
    <row r="1413" spans="1:14" ht="28.8" x14ac:dyDescent="0.3">
      <c r="A1413" s="23" t="s">
        <v>2757</v>
      </c>
      <c r="B1413" s="1" t="s">
        <v>4867</v>
      </c>
      <c r="C1413" s="1" t="s">
        <v>19</v>
      </c>
      <c r="D1413" s="1" t="s">
        <v>4868</v>
      </c>
      <c r="E1413" s="1" t="s">
        <v>4869</v>
      </c>
      <c r="F1413" s="1" t="s">
        <v>484</v>
      </c>
      <c r="G1413" s="1" t="s">
        <v>18</v>
      </c>
      <c r="H1413" s="1" t="s">
        <v>3335</v>
      </c>
      <c r="I1413" s="3" t="str">
        <f>VLOOKUP(H1413,[2]Sheet1!$A$2:$B$637,2,FALSE)</f>
        <v>Robinet d'incendie armé</v>
      </c>
      <c r="J1413" s="1" t="s">
        <v>2757</v>
      </c>
      <c r="K1413" s="3" t="str">
        <f>VLOOKUP(J1413,[1]Sheet1!$B$3:$C$256,2,FALSE)</f>
        <v>Protection incendie</v>
      </c>
      <c r="L1413" s="1" t="s">
        <v>4870</v>
      </c>
      <c r="M1413" s="1" t="s">
        <v>486</v>
      </c>
      <c r="N1413" s="26" t="s">
        <v>19</v>
      </c>
    </row>
    <row r="1414" spans="1:14" ht="28.8" x14ac:dyDescent="0.3">
      <c r="A1414" s="23" t="s">
        <v>2757</v>
      </c>
      <c r="B1414" s="1" t="s">
        <v>4871</v>
      </c>
      <c r="C1414" s="1" t="s">
        <v>19</v>
      </c>
      <c r="D1414" s="1" t="s">
        <v>4872</v>
      </c>
      <c r="E1414" s="1" t="s">
        <v>4873</v>
      </c>
      <c r="F1414" s="1" t="s">
        <v>484</v>
      </c>
      <c r="G1414" s="1" t="s">
        <v>18</v>
      </c>
      <c r="H1414" s="1" t="s">
        <v>3335</v>
      </c>
      <c r="I1414" s="3" t="str">
        <f>VLOOKUP(H1414,[2]Sheet1!$A$2:$B$637,2,FALSE)</f>
        <v>Robinet d'incendie armé</v>
      </c>
      <c r="J1414" s="1" t="s">
        <v>2757</v>
      </c>
      <c r="K1414" s="3" t="str">
        <f>VLOOKUP(J1414,[1]Sheet1!$B$3:$C$256,2,FALSE)</f>
        <v>Protection incendie</v>
      </c>
      <c r="L1414" s="1" t="s">
        <v>4874</v>
      </c>
      <c r="M1414" s="1" t="s">
        <v>486</v>
      </c>
      <c r="N1414" s="26" t="s">
        <v>19</v>
      </c>
    </row>
    <row r="1415" spans="1:14" ht="28.8" x14ac:dyDescent="0.3">
      <c r="A1415" s="23" t="s">
        <v>2757</v>
      </c>
      <c r="B1415" s="1" t="s">
        <v>4875</v>
      </c>
      <c r="C1415" s="1" t="s">
        <v>19</v>
      </c>
      <c r="D1415" s="1" t="s">
        <v>4876</v>
      </c>
      <c r="E1415" s="1" t="s">
        <v>4877</v>
      </c>
      <c r="F1415" s="1" t="s">
        <v>484</v>
      </c>
      <c r="G1415" s="1" t="s">
        <v>18</v>
      </c>
      <c r="H1415" s="1" t="s">
        <v>3335</v>
      </c>
      <c r="I1415" s="3" t="str">
        <f>VLOOKUP(H1415,[2]Sheet1!$A$2:$B$637,2,FALSE)</f>
        <v>Robinet d'incendie armé</v>
      </c>
      <c r="J1415" s="1" t="s">
        <v>2757</v>
      </c>
      <c r="K1415" s="3" t="str">
        <f>VLOOKUP(J1415,[1]Sheet1!$B$3:$C$256,2,FALSE)</f>
        <v>Protection incendie</v>
      </c>
      <c r="L1415" s="1" t="s">
        <v>4878</v>
      </c>
      <c r="M1415" s="1" t="s">
        <v>486</v>
      </c>
      <c r="N1415" s="26" t="s">
        <v>19</v>
      </c>
    </row>
    <row r="1416" spans="1:14" ht="28.8" x14ac:dyDescent="0.3">
      <c r="A1416" s="23" t="s">
        <v>2757</v>
      </c>
      <c r="B1416" s="1" t="s">
        <v>4879</v>
      </c>
      <c r="C1416" s="1" t="s">
        <v>19</v>
      </c>
      <c r="D1416" s="1" t="s">
        <v>4880</v>
      </c>
      <c r="E1416" s="1" t="s">
        <v>4881</v>
      </c>
      <c r="F1416" s="1" t="s">
        <v>2492</v>
      </c>
      <c r="G1416" s="1" t="s">
        <v>18</v>
      </c>
      <c r="H1416" s="1" t="s">
        <v>3335</v>
      </c>
      <c r="I1416" s="3" t="str">
        <f>VLOOKUP(H1416,[2]Sheet1!$A$2:$B$637,2,FALSE)</f>
        <v>Robinet d'incendie armé</v>
      </c>
      <c r="J1416" s="1" t="s">
        <v>2757</v>
      </c>
      <c r="K1416" s="3" t="str">
        <f>VLOOKUP(J1416,[1]Sheet1!$B$3:$C$256,2,FALSE)</f>
        <v>Protection incendie</v>
      </c>
      <c r="L1416" s="1" t="s">
        <v>4882</v>
      </c>
      <c r="M1416" s="1" t="s">
        <v>486</v>
      </c>
      <c r="N1416" s="26" t="s">
        <v>19</v>
      </c>
    </row>
    <row r="1417" spans="1:14" ht="28.8" x14ac:dyDescent="0.3">
      <c r="A1417" s="23" t="s">
        <v>2757</v>
      </c>
      <c r="B1417" s="1" t="s">
        <v>4883</v>
      </c>
      <c r="C1417" s="1" t="s">
        <v>19</v>
      </c>
      <c r="D1417" s="1" t="s">
        <v>4884</v>
      </c>
      <c r="E1417" s="1" t="s">
        <v>4885</v>
      </c>
      <c r="F1417" s="1" t="s">
        <v>2492</v>
      </c>
      <c r="G1417" s="1" t="s">
        <v>18</v>
      </c>
      <c r="H1417" s="1" t="s">
        <v>3335</v>
      </c>
      <c r="I1417" s="3" t="str">
        <f>VLOOKUP(H1417,[2]Sheet1!$A$2:$B$637,2,FALSE)</f>
        <v>Robinet d'incendie armé</v>
      </c>
      <c r="J1417" s="1" t="s">
        <v>2757</v>
      </c>
      <c r="K1417" s="3" t="str">
        <f>VLOOKUP(J1417,[1]Sheet1!$B$3:$C$256,2,FALSE)</f>
        <v>Protection incendie</v>
      </c>
      <c r="L1417" s="1" t="s">
        <v>4886</v>
      </c>
      <c r="M1417" s="1" t="s">
        <v>486</v>
      </c>
      <c r="N1417" s="26" t="s">
        <v>19</v>
      </c>
    </row>
    <row r="1418" spans="1:14" ht="28.8" x14ac:dyDescent="0.3">
      <c r="A1418" s="23" t="s">
        <v>2757</v>
      </c>
      <c r="B1418" s="1" t="s">
        <v>4887</v>
      </c>
      <c r="C1418" s="1" t="s">
        <v>19</v>
      </c>
      <c r="D1418" s="1" t="s">
        <v>4888</v>
      </c>
      <c r="E1418" s="1" t="s">
        <v>4889</v>
      </c>
      <c r="F1418" s="1" t="s">
        <v>2492</v>
      </c>
      <c r="G1418" s="1" t="s">
        <v>18</v>
      </c>
      <c r="H1418" s="1" t="s">
        <v>3335</v>
      </c>
      <c r="I1418" s="3" t="str">
        <f>VLOOKUP(H1418,[2]Sheet1!$A$2:$B$637,2,FALSE)</f>
        <v>Robinet d'incendie armé</v>
      </c>
      <c r="J1418" s="1" t="s">
        <v>2757</v>
      </c>
      <c r="K1418" s="3" t="str">
        <f>VLOOKUP(J1418,[1]Sheet1!$B$3:$C$256,2,FALSE)</f>
        <v>Protection incendie</v>
      </c>
      <c r="L1418" s="1" t="s">
        <v>4890</v>
      </c>
      <c r="M1418" s="1" t="s">
        <v>486</v>
      </c>
      <c r="N1418" s="26" t="s">
        <v>19</v>
      </c>
    </row>
    <row r="1419" spans="1:14" ht="28.8" x14ac:dyDescent="0.3">
      <c r="A1419" s="23" t="s">
        <v>2757</v>
      </c>
      <c r="B1419" s="1" t="s">
        <v>4891</v>
      </c>
      <c r="C1419" s="1" t="s">
        <v>19</v>
      </c>
      <c r="D1419" s="1" t="s">
        <v>4892</v>
      </c>
      <c r="E1419" s="1" t="s">
        <v>4893</v>
      </c>
      <c r="F1419" s="1" t="s">
        <v>4894</v>
      </c>
      <c r="G1419" s="1" t="s">
        <v>18</v>
      </c>
      <c r="H1419" s="1" t="s">
        <v>3335</v>
      </c>
      <c r="I1419" s="3" t="str">
        <f>VLOOKUP(H1419,[2]Sheet1!$A$2:$B$637,2,FALSE)</f>
        <v>Robinet d'incendie armé</v>
      </c>
      <c r="J1419" s="1" t="s">
        <v>2757</v>
      </c>
      <c r="K1419" s="3" t="str">
        <f>VLOOKUP(J1419,[1]Sheet1!$B$3:$C$256,2,FALSE)</f>
        <v>Protection incendie</v>
      </c>
      <c r="L1419" s="1" t="s">
        <v>4895</v>
      </c>
      <c r="M1419" s="1" t="s">
        <v>4896</v>
      </c>
      <c r="N1419" s="26" t="s">
        <v>19</v>
      </c>
    </row>
    <row r="1420" spans="1:14" ht="28.8" x14ac:dyDescent="0.3">
      <c r="A1420" s="23" t="s">
        <v>2757</v>
      </c>
      <c r="B1420" s="1" t="s">
        <v>4897</v>
      </c>
      <c r="C1420" s="1" t="s">
        <v>19</v>
      </c>
      <c r="D1420" s="1" t="s">
        <v>4898</v>
      </c>
      <c r="E1420" s="1" t="s">
        <v>4899</v>
      </c>
      <c r="F1420" s="1" t="s">
        <v>17</v>
      </c>
      <c r="G1420" s="1" t="s">
        <v>130</v>
      </c>
      <c r="H1420" s="1" t="s">
        <v>4900</v>
      </c>
      <c r="I1420" s="3" t="str">
        <f>VLOOKUP(H1420,[2]Sheet1!$A$2:$B$637,2,FALSE)</f>
        <v>Rideau d'eau</v>
      </c>
      <c r="J1420" s="1" t="s">
        <v>2757</v>
      </c>
      <c r="K1420" s="3" t="str">
        <f>VLOOKUP(J1420,[1]Sheet1!$B$3:$C$256,2,FALSE)</f>
        <v>Protection incendie</v>
      </c>
      <c r="L1420" s="1" t="s">
        <v>4901</v>
      </c>
      <c r="M1420" s="1" t="s">
        <v>23</v>
      </c>
      <c r="N1420" s="26" t="s">
        <v>133</v>
      </c>
    </row>
    <row r="1421" spans="1:14" ht="28.8" x14ac:dyDescent="0.3">
      <c r="A1421" s="23" t="s">
        <v>2757</v>
      </c>
      <c r="B1421" s="1" t="s">
        <v>4902</v>
      </c>
      <c r="C1421" s="1" t="s">
        <v>19</v>
      </c>
      <c r="D1421" s="1" t="s">
        <v>4903</v>
      </c>
      <c r="E1421" s="1" t="s">
        <v>4904</v>
      </c>
      <c r="F1421" s="1" t="s">
        <v>17</v>
      </c>
      <c r="G1421" s="1" t="s">
        <v>130</v>
      </c>
      <c r="H1421" s="1" t="s">
        <v>4900</v>
      </c>
      <c r="I1421" s="3" t="str">
        <f>VLOOKUP(H1421,[2]Sheet1!$A$2:$B$637,2,FALSE)</f>
        <v>Rideau d'eau</v>
      </c>
      <c r="J1421" s="1" t="s">
        <v>2757</v>
      </c>
      <c r="K1421" s="3" t="str">
        <f>VLOOKUP(J1421,[1]Sheet1!$B$3:$C$256,2,FALSE)</f>
        <v>Protection incendie</v>
      </c>
      <c r="L1421" s="1" t="s">
        <v>4905</v>
      </c>
      <c r="M1421" s="1" t="s">
        <v>23</v>
      </c>
      <c r="N1421" s="26" t="s">
        <v>133</v>
      </c>
    </row>
    <row r="1422" spans="1:14" ht="28.8" x14ac:dyDescent="0.3">
      <c r="A1422" s="23" t="s">
        <v>2757</v>
      </c>
      <c r="B1422" s="1" t="s">
        <v>4906</v>
      </c>
      <c r="C1422" s="1" t="s">
        <v>19</v>
      </c>
      <c r="D1422" s="1" t="s">
        <v>4907</v>
      </c>
      <c r="E1422" s="1" t="s">
        <v>4908</v>
      </c>
      <c r="F1422" s="1" t="s">
        <v>453</v>
      </c>
      <c r="G1422" s="1" t="s">
        <v>130</v>
      </c>
      <c r="H1422" s="1" t="s">
        <v>4900</v>
      </c>
      <c r="I1422" s="3" t="str">
        <f>VLOOKUP(H1422,[2]Sheet1!$A$2:$B$637,2,FALSE)</f>
        <v>Rideau d'eau</v>
      </c>
      <c r="J1422" s="1" t="s">
        <v>2757</v>
      </c>
      <c r="K1422" s="3" t="str">
        <f>VLOOKUP(J1422,[1]Sheet1!$B$3:$C$256,2,FALSE)</f>
        <v>Protection incendie</v>
      </c>
      <c r="L1422" s="1" t="s">
        <v>4909</v>
      </c>
      <c r="M1422" s="1" t="s">
        <v>66</v>
      </c>
      <c r="N1422" s="26" t="s">
        <v>156</v>
      </c>
    </row>
    <row r="1423" spans="1:14" ht="28.8" x14ac:dyDescent="0.3">
      <c r="A1423" s="23" t="s">
        <v>2757</v>
      </c>
      <c r="B1423" s="1" t="s">
        <v>4910</v>
      </c>
      <c r="C1423" s="1" t="s">
        <v>19</v>
      </c>
      <c r="D1423" s="1" t="s">
        <v>4911</v>
      </c>
      <c r="E1423" s="1" t="s">
        <v>4616</v>
      </c>
      <c r="F1423" s="1" t="s">
        <v>453</v>
      </c>
      <c r="G1423" s="1" t="s">
        <v>130</v>
      </c>
      <c r="H1423" s="1" t="s">
        <v>4900</v>
      </c>
      <c r="I1423" s="3" t="str">
        <f>VLOOKUP(H1423,[2]Sheet1!$A$2:$B$637,2,FALSE)</f>
        <v>Rideau d'eau</v>
      </c>
      <c r="J1423" s="1" t="s">
        <v>2757</v>
      </c>
      <c r="K1423" s="3" t="str">
        <f>VLOOKUP(J1423,[1]Sheet1!$B$3:$C$256,2,FALSE)</f>
        <v>Protection incendie</v>
      </c>
      <c r="L1423" s="1" t="s">
        <v>4617</v>
      </c>
      <c r="M1423" s="1" t="s">
        <v>66</v>
      </c>
      <c r="N1423" s="26" t="s">
        <v>156</v>
      </c>
    </row>
    <row r="1424" spans="1:14" ht="28.8" x14ac:dyDescent="0.3">
      <c r="A1424" s="23" t="s">
        <v>2757</v>
      </c>
      <c r="B1424" s="1" t="s">
        <v>4912</v>
      </c>
      <c r="C1424" s="1" t="s">
        <v>19</v>
      </c>
      <c r="D1424" s="1" t="s">
        <v>4913</v>
      </c>
      <c r="E1424" s="1" t="s">
        <v>4833</v>
      </c>
      <c r="F1424" s="1" t="s">
        <v>484</v>
      </c>
      <c r="G1424" s="1" t="s">
        <v>130</v>
      </c>
      <c r="H1424" s="1" t="s">
        <v>4900</v>
      </c>
      <c r="I1424" s="3" t="str">
        <f>VLOOKUP(H1424,[2]Sheet1!$A$2:$B$637,2,FALSE)</f>
        <v>Rideau d'eau</v>
      </c>
      <c r="J1424" s="1" t="s">
        <v>2757</v>
      </c>
      <c r="K1424" s="3" t="str">
        <f>VLOOKUP(J1424,[1]Sheet1!$B$3:$C$256,2,FALSE)</f>
        <v>Protection incendie</v>
      </c>
      <c r="L1424" s="1" t="s">
        <v>485</v>
      </c>
      <c r="M1424" s="1" t="s">
        <v>486</v>
      </c>
      <c r="N1424" s="26" t="s">
        <v>573</v>
      </c>
    </row>
    <row r="1425" spans="1:14" ht="28.8" x14ac:dyDescent="0.3">
      <c r="A1425" s="23" t="s">
        <v>2757</v>
      </c>
      <c r="B1425" s="1" t="s">
        <v>4914</v>
      </c>
      <c r="C1425" s="1" t="s">
        <v>19</v>
      </c>
      <c r="D1425" s="1" t="s">
        <v>4915</v>
      </c>
      <c r="E1425" s="1" t="s">
        <v>4916</v>
      </c>
      <c r="F1425" s="1" t="s">
        <v>169</v>
      </c>
      <c r="G1425" s="1" t="s">
        <v>130</v>
      </c>
      <c r="H1425" s="1" t="s">
        <v>4917</v>
      </c>
      <c r="I1425" s="3" t="str">
        <f>VLOOKUP(H1425,[2]Sheet1!$A$2:$B$637,2,FALSE)</f>
        <v>Poste Sprinkler</v>
      </c>
      <c r="J1425" s="1" t="s">
        <v>2757</v>
      </c>
      <c r="K1425" s="3" t="str">
        <f>VLOOKUP(J1425,[1]Sheet1!$B$3:$C$256,2,FALSE)</f>
        <v>Protection incendie</v>
      </c>
      <c r="L1425" s="1" t="s">
        <v>4918</v>
      </c>
      <c r="M1425" s="1" t="s">
        <v>172</v>
      </c>
      <c r="N1425" s="26" t="s">
        <v>144</v>
      </c>
    </row>
    <row r="1426" spans="1:14" ht="28.8" x14ac:dyDescent="0.3">
      <c r="A1426" s="23" t="s">
        <v>2757</v>
      </c>
      <c r="B1426" s="1" t="s">
        <v>4919</v>
      </c>
      <c r="C1426" s="1" t="s">
        <v>19</v>
      </c>
      <c r="D1426" s="1" t="s">
        <v>4920</v>
      </c>
      <c r="E1426" s="1" t="s">
        <v>4921</v>
      </c>
      <c r="F1426" s="1" t="s">
        <v>169</v>
      </c>
      <c r="G1426" s="1" t="s">
        <v>130</v>
      </c>
      <c r="H1426" s="1" t="s">
        <v>4917</v>
      </c>
      <c r="I1426" s="3" t="str">
        <f>VLOOKUP(H1426,[2]Sheet1!$A$2:$B$637,2,FALSE)</f>
        <v>Poste Sprinkler</v>
      </c>
      <c r="J1426" s="1" t="s">
        <v>2757</v>
      </c>
      <c r="K1426" s="3" t="str">
        <f>VLOOKUP(J1426,[1]Sheet1!$B$3:$C$256,2,FALSE)</f>
        <v>Protection incendie</v>
      </c>
      <c r="L1426" s="1" t="s">
        <v>4922</v>
      </c>
      <c r="M1426" s="1" t="s">
        <v>172</v>
      </c>
      <c r="N1426" s="26" t="s">
        <v>144</v>
      </c>
    </row>
    <row r="1427" spans="1:14" ht="28.8" x14ac:dyDescent="0.3">
      <c r="A1427" s="23" t="s">
        <v>2757</v>
      </c>
      <c r="B1427" s="1" t="s">
        <v>4923</v>
      </c>
      <c r="C1427" s="1" t="s">
        <v>19</v>
      </c>
      <c r="D1427" s="1" t="s">
        <v>4924</v>
      </c>
      <c r="E1427" s="1" t="s">
        <v>4925</v>
      </c>
      <c r="F1427" s="1" t="s">
        <v>453</v>
      </c>
      <c r="G1427" s="1" t="s">
        <v>130</v>
      </c>
      <c r="H1427" s="1" t="s">
        <v>4917</v>
      </c>
      <c r="I1427" s="3" t="str">
        <f>VLOOKUP(H1427,[2]Sheet1!$A$2:$B$637,2,FALSE)</f>
        <v>Poste Sprinkler</v>
      </c>
      <c r="J1427" s="1" t="s">
        <v>2757</v>
      </c>
      <c r="K1427" s="3" t="str">
        <f>VLOOKUP(J1427,[1]Sheet1!$B$3:$C$256,2,FALSE)</f>
        <v>Protection incendie</v>
      </c>
      <c r="L1427" s="1" t="s">
        <v>4926</v>
      </c>
      <c r="M1427" s="1" t="s">
        <v>66</v>
      </c>
      <c r="N1427" s="26" t="s">
        <v>156</v>
      </c>
    </row>
    <row r="1428" spans="1:14" ht="28.8" x14ac:dyDescent="0.3">
      <c r="A1428" s="23" t="s">
        <v>2757</v>
      </c>
      <c r="B1428" s="1" t="s">
        <v>4927</v>
      </c>
      <c r="C1428" s="1" t="s">
        <v>19</v>
      </c>
      <c r="D1428" s="1" t="s">
        <v>4928</v>
      </c>
      <c r="E1428" s="1" t="s">
        <v>4925</v>
      </c>
      <c r="F1428" s="1" t="s">
        <v>453</v>
      </c>
      <c r="G1428" s="1" t="s">
        <v>130</v>
      </c>
      <c r="H1428" s="1" t="s">
        <v>4917</v>
      </c>
      <c r="I1428" s="3" t="str">
        <f>VLOOKUP(H1428,[2]Sheet1!$A$2:$B$637,2,FALSE)</f>
        <v>Poste Sprinkler</v>
      </c>
      <c r="J1428" s="1" t="s">
        <v>2757</v>
      </c>
      <c r="K1428" s="3" t="str">
        <f>VLOOKUP(J1428,[1]Sheet1!$B$3:$C$256,2,FALSE)</f>
        <v>Protection incendie</v>
      </c>
      <c r="L1428" s="1" t="s">
        <v>4926</v>
      </c>
      <c r="M1428" s="1" t="s">
        <v>66</v>
      </c>
      <c r="N1428" s="26" t="s">
        <v>156</v>
      </c>
    </row>
    <row r="1429" spans="1:14" ht="28.8" x14ac:dyDescent="0.3">
      <c r="A1429" s="23" t="s">
        <v>2757</v>
      </c>
      <c r="B1429" s="1" t="s">
        <v>4929</v>
      </c>
      <c r="C1429" s="1" t="s">
        <v>19</v>
      </c>
      <c r="D1429" s="1" t="s">
        <v>4930</v>
      </c>
      <c r="E1429" s="1" t="s">
        <v>4931</v>
      </c>
      <c r="F1429" s="1" t="s">
        <v>453</v>
      </c>
      <c r="G1429" s="1" t="s">
        <v>130</v>
      </c>
      <c r="H1429" s="1" t="s">
        <v>4917</v>
      </c>
      <c r="I1429" s="3" t="str">
        <f>VLOOKUP(H1429,[2]Sheet1!$A$2:$B$637,2,FALSE)</f>
        <v>Poste Sprinkler</v>
      </c>
      <c r="J1429" s="1" t="s">
        <v>2757</v>
      </c>
      <c r="K1429" s="3" t="str">
        <f>VLOOKUP(J1429,[1]Sheet1!$B$3:$C$256,2,FALSE)</f>
        <v>Protection incendie</v>
      </c>
      <c r="L1429" s="1" t="s">
        <v>4932</v>
      </c>
      <c r="M1429" s="1" t="s">
        <v>66</v>
      </c>
      <c r="N1429" s="26" t="s">
        <v>156</v>
      </c>
    </row>
    <row r="1430" spans="1:14" ht="28.8" x14ac:dyDescent="0.3">
      <c r="A1430" s="23" t="s">
        <v>2757</v>
      </c>
      <c r="B1430" s="1" t="s">
        <v>4933</v>
      </c>
      <c r="C1430" s="1" t="s">
        <v>19</v>
      </c>
      <c r="D1430" s="1" t="s">
        <v>4934</v>
      </c>
      <c r="E1430" s="1" t="s">
        <v>4931</v>
      </c>
      <c r="F1430" s="1" t="s">
        <v>453</v>
      </c>
      <c r="G1430" s="1" t="s">
        <v>130</v>
      </c>
      <c r="H1430" s="1" t="s">
        <v>4917</v>
      </c>
      <c r="I1430" s="3" t="str">
        <f>VLOOKUP(H1430,[2]Sheet1!$A$2:$B$637,2,FALSE)</f>
        <v>Poste Sprinkler</v>
      </c>
      <c r="J1430" s="1" t="s">
        <v>2757</v>
      </c>
      <c r="K1430" s="3" t="str">
        <f>VLOOKUP(J1430,[1]Sheet1!$B$3:$C$256,2,FALSE)</f>
        <v>Protection incendie</v>
      </c>
      <c r="L1430" s="1" t="s">
        <v>4932</v>
      </c>
      <c r="M1430" s="1" t="s">
        <v>66</v>
      </c>
      <c r="N1430" s="26" t="s">
        <v>156</v>
      </c>
    </row>
    <row r="1431" spans="1:14" ht="28.8" x14ac:dyDescent="0.3">
      <c r="A1431" s="23" t="s">
        <v>2757</v>
      </c>
      <c r="B1431" s="1" t="s">
        <v>4935</v>
      </c>
      <c r="C1431" s="1" t="s">
        <v>19</v>
      </c>
      <c r="D1431" s="1" t="s">
        <v>4936</v>
      </c>
      <c r="E1431" s="1" t="s">
        <v>4937</v>
      </c>
      <c r="F1431" s="1" t="s">
        <v>453</v>
      </c>
      <c r="G1431" s="1" t="s">
        <v>130</v>
      </c>
      <c r="H1431" s="1" t="s">
        <v>4917</v>
      </c>
      <c r="I1431" s="3" t="str">
        <f>VLOOKUP(H1431,[2]Sheet1!$A$2:$B$637,2,FALSE)</f>
        <v>Poste Sprinkler</v>
      </c>
      <c r="J1431" s="1" t="s">
        <v>2757</v>
      </c>
      <c r="K1431" s="3" t="str">
        <f>VLOOKUP(J1431,[1]Sheet1!$B$3:$C$256,2,FALSE)</f>
        <v>Protection incendie</v>
      </c>
      <c r="L1431" s="1" t="s">
        <v>4938</v>
      </c>
      <c r="M1431" s="1" t="s">
        <v>66</v>
      </c>
      <c r="N1431" s="26" t="s">
        <v>156</v>
      </c>
    </row>
    <row r="1432" spans="1:14" ht="28.8" x14ac:dyDescent="0.3">
      <c r="A1432" s="23" t="s">
        <v>2757</v>
      </c>
      <c r="B1432" s="1" t="s">
        <v>4939</v>
      </c>
      <c r="C1432" s="1" t="s">
        <v>19</v>
      </c>
      <c r="D1432" s="1" t="s">
        <v>4940</v>
      </c>
      <c r="E1432" s="1" t="s">
        <v>4937</v>
      </c>
      <c r="F1432" s="1" t="s">
        <v>453</v>
      </c>
      <c r="G1432" s="1" t="s">
        <v>130</v>
      </c>
      <c r="H1432" s="1" t="s">
        <v>4917</v>
      </c>
      <c r="I1432" s="3" t="str">
        <f>VLOOKUP(H1432,[2]Sheet1!$A$2:$B$637,2,FALSE)</f>
        <v>Poste Sprinkler</v>
      </c>
      <c r="J1432" s="1" t="s">
        <v>2757</v>
      </c>
      <c r="K1432" s="3" t="str">
        <f>VLOOKUP(J1432,[1]Sheet1!$B$3:$C$256,2,FALSE)</f>
        <v>Protection incendie</v>
      </c>
      <c r="L1432" s="1" t="s">
        <v>4938</v>
      </c>
      <c r="M1432" s="1" t="s">
        <v>66</v>
      </c>
      <c r="N1432" s="26" t="s">
        <v>156</v>
      </c>
    </row>
    <row r="1433" spans="1:14" ht="28.8" x14ac:dyDescent="0.3">
      <c r="A1433" s="23" t="s">
        <v>2757</v>
      </c>
      <c r="B1433" s="1" t="s">
        <v>4941</v>
      </c>
      <c r="C1433" s="1" t="s">
        <v>19</v>
      </c>
      <c r="D1433" s="1" t="s">
        <v>4942</v>
      </c>
      <c r="E1433" s="1" t="s">
        <v>2773</v>
      </c>
      <c r="F1433" s="1" t="s">
        <v>453</v>
      </c>
      <c r="G1433" s="1" t="s">
        <v>130</v>
      </c>
      <c r="H1433" s="1" t="s">
        <v>4917</v>
      </c>
      <c r="I1433" s="3" t="str">
        <f>VLOOKUP(H1433,[2]Sheet1!$A$2:$B$637,2,FALSE)</f>
        <v>Poste Sprinkler</v>
      </c>
      <c r="J1433" s="1" t="s">
        <v>2757</v>
      </c>
      <c r="K1433" s="3" t="str">
        <f>VLOOKUP(J1433,[1]Sheet1!$B$3:$C$256,2,FALSE)</f>
        <v>Protection incendie</v>
      </c>
      <c r="L1433" s="1" t="s">
        <v>2774</v>
      </c>
      <c r="M1433" s="1" t="s">
        <v>66</v>
      </c>
      <c r="N1433" s="26" t="s">
        <v>156</v>
      </c>
    </row>
    <row r="1434" spans="1:14" ht="28.8" x14ac:dyDescent="0.3">
      <c r="A1434" s="23" t="s">
        <v>2757</v>
      </c>
      <c r="B1434" s="1" t="s">
        <v>4943</v>
      </c>
      <c r="C1434" s="1" t="s">
        <v>19</v>
      </c>
      <c r="D1434" s="1" t="s">
        <v>4944</v>
      </c>
      <c r="E1434" s="1" t="s">
        <v>2773</v>
      </c>
      <c r="F1434" s="1" t="s">
        <v>453</v>
      </c>
      <c r="G1434" s="1" t="s">
        <v>130</v>
      </c>
      <c r="H1434" s="1" t="s">
        <v>4917</v>
      </c>
      <c r="I1434" s="3" t="str">
        <f>VLOOKUP(H1434,[2]Sheet1!$A$2:$B$637,2,FALSE)</f>
        <v>Poste Sprinkler</v>
      </c>
      <c r="J1434" s="1" t="s">
        <v>2757</v>
      </c>
      <c r="K1434" s="3" t="str">
        <f>VLOOKUP(J1434,[1]Sheet1!$B$3:$C$256,2,FALSE)</f>
        <v>Protection incendie</v>
      </c>
      <c r="L1434" s="1" t="s">
        <v>2774</v>
      </c>
      <c r="M1434" s="1" t="s">
        <v>66</v>
      </c>
      <c r="N1434" s="26" t="s">
        <v>156</v>
      </c>
    </row>
    <row r="1435" spans="1:14" ht="28.8" x14ac:dyDescent="0.3">
      <c r="A1435" s="23" t="s">
        <v>2757</v>
      </c>
      <c r="B1435" s="1" t="s">
        <v>4945</v>
      </c>
      <c r="C1435" s="1" t="s">
        <v>19</v>
      </c>
      <c r="D1435" s="1" t="s">
        <v>4946</v>
      </c>
      <c r="E1435" s="1" t="s">
        <v>2773</v>
      </c>
      <c r="F1435" s="1" t="s">
        <v>453</v>
      </c>
      <c r="G1435" s="1" t="s">
        <v>130</v>
      </c>
      <c r="H1435" s="1" t="s">
        <v>4917</v>
      </c>
      <c r="I1435" s="3" t="str">
        <f>VLOOKUP(H1435,[2]Sheet1!$A$2:$B$637,2,FALSE)</f>
        <v>Poste Sprinkler</v>
      </c>
      <c r="J1435" s="1" t="s">
        <v>2757</v>
      </c>
      <c r="K1435" s="3" t="str">
        <f>VLOOKUP(J1435,[1]Sheet1!$B$3:$C$256,2,FALSE)</f>
        <v>Protection incendie</v>
      </c>
      <c r="L1435" s="1" t="s">
        <v>2774</v>
      </c>
      <c r="M1435" s="1" t="s">
        <v>66</v>
      </c>
      <c r="N1435" s="26" t="s">
        <v>156</v>
      </c>
    </row>
    <row r="1436" spans="1:14" ht="28.8" x14ac:dyDescent="0.3">
      <c r="A1436" s="23" t="s">
        <v>2757</v>
      </c>
      <c r="B1436" s="1" t="s">
        <v>4947</v>
      </c>
      <c r="C1436" s="1" t="s">
        <v>19</v>
      </c>
      <c r="D1436" s="1" t="s">
        <v>4948</v>
      </c>
      <c r="E1436" s="1" t="s">
        <v>2760</v>
      </c>
      <c r="F1436" s="1" t="s">
        <v>169</v>
      </c>
      <c r="G1436" s="1" t="s">
        <v>18</v>
      </c>
      <c r="H1436" s="1" t="s">
        <v>4949</v>
      </c>
      <c r="I1436" s="3" t="str">
        <f>VLOOKUP(H1436,[2]Sheet1!$A$2:$B$637,2,FALSE)</f>
        <v>Surpresseur</v>
      </c>
      <c r="J1436" s="1" t="s">
        <v>2757</v>
      </c>
      <c r="K1436" s="3" t="str">
        <f>VLOOKUP(J1436,[1]Sheet1!$B$3:$C$256,2,FALSE)</f>
        <v>Protection incendie</v>
      </c>
      <c r="L1436" s="1" t="s">
        <v>252</v>
      </c>
      <c r="M1436" s="1" t="s">
        <v>172</v>
      </c>
      <c r="N1436" s="26" t="s">
        <v>19</v>
      </c>
    </row>
    <row r="1437" spans="1:14" ht="28.8" x14ac:dyDescent="0.3">
      <c r="A1437" s="23" t="s">
        <v>2757</v>
      </c>
      <c r="B1437" s="1" t="s">
        <v>4950</v>
      </c>
      <c r="C1437" s="1" t="s">
        <v>19</v>
      </c>
      <c r="D1437" s="1" t="s">
        <v>4951</v>
      </c>
      <c r="E1437" s="1" t="s">
        <v>2760</v>
      </c>
      <c r="F1437" s="1" t="s">
        <v>169</v>
      </c>
      <c r="G1437" s="1" t="s">
        <v>18</v>
      </c>
      <c r="H1437" s="1" t="s">
        <v>4949</v>
      </c>
      <c r="I1437" s="3" t="str">
        <f>VLOOKUP(H1437,[2]Sheet1!$A$2:$B$637,2,FALSE)</f>
        <v>Surpresseur</v>
      </c>
      <c r="J1437" s="1" t="s">
        <v>2757</v>
      </c>
      <c r="K1437" s="3" t="str">
        <f>VLOOKUP(J1437,[1]Sheet1!$B$3:$C$256,2,FALSE)</f>
        <v>Protection incendie</v>
      </c>
      <c r="L1437" s="1" t="s">
        <v>252</v>
      </c>
      <c r="M1437" s="1" t="s">
        <v>172</v>
      </c>
      <c r="N1437" s="26" t="s">
        <v>19</v>
      </c>
    </row>
    <row r="1438" spans="1:14" ht="28.8" x14ac:dyDescent="0.3">
      <c r="A1438" s="23" t="s">
        <v>2757</v>
      </c>
      <c r="B1438" s="1" t="s">
        <v>4952</v>
      </c>
      <c r="C1438" s="1" t="s">
        <v>19</v>
      </c>
      <c r="D1438" s="1" t="s">
        <v>4953</v>
      </c>
      <c r="E1438" s="1" t="s">
        <v>2760</v>
      </c>
      <c r="F1438" s="1" t="s">
        <v>169</v>
      </c>
      <c r="G1438" s="1" t="s">
        <v>18</v>
      </c>
      <c r="H1438" s="1" t="s">
        <v>4949</v>
      </c>
      <c r="I1438" s="3" t="str">
        <f>VLOOKUP(H1438,[2]Sheet1!$A$2:$B$637,2,FALSE)</f>
        <v>Surpresseur</v>
      </c>
      <c r="J1438" s="1" t="s">
        <v>2757</v>
      </c>
      <c r="K1438" s="3" t="str">
        <f>VLOOKUP(J1438,[1]Sheet1!$B$3:$C$256,2,FALSE)</f>
        <v>Protection incendie</v>
      </c>
      <c r="L1438" s="1" t="s">
        <v>252</v>
      </c>
      <c r="M1438" s="1" t="s">
        <v>172</v>
      </c>
      <c r="N1438" s="26" t="s">
        <v>19</v>
      </c>
    </row>
    <row r="1439" spans="1:14" ht="28.8" x14ac:dyDescent="0.3">
      <c r="A1439" s="23" t="s">
        <v>2757</v>
      </c>
      <c r="B1439" s="1" t="s">
        <v>4954</v>
      </c>
      <c r="C1439" s="1" t="s">
        <v>4955</v>
      </c>
      <c r="D1439" s="1" t="s">
        <v>4956</v>
      </c>
      <c r="E1439" s="1" t="s">
        <v>4957</v>
      </c>
      <c r="F1439" s="1" t="s">
        <v>268</v>
      </c>
      <c r="G1439" s="1" t="s">
        <v>18</v>
      </c>
      <c r="H1439" s="1" t="s">
        <v>4949</v>
      </c>
      <c r="I1439" s="3" t="str">
        <f>VLOOKUP(H1439,[2]Sheet1!$A$2:$B$637,2,FALSE)</f>
        <v>Surpresseur</v>
      </c>
      <c r="J1439" s="1" t="s">
        <v>2757</v>
      </c>
      <c r="K1439" s="3" t="str">
        <f>VLOOKUP(J1439,[1]Sheet1!$B$3:$C$256,2,FALSE)</f>
        <v>Protection incendie</v>
      </c>
      <c r="L1439" s="1" t="s">
        <v>4958</v>
      </c>
      <c r="M1439" s="1" t="s">
        <v>172</v>
      </c>
      <c r="N1439" s="26" t="s">
        <v>19</v>
      </c>
    </row>
    <row r="1440" spans="1:14" ht="28.8" x14ac:dyDescent="0.3">
      <c r="A1440" s="23" t="s">
        <v>2757</v>
      </c>
      <c r="B1440" s="1" t="s">
        <v>4959</v>
      </c>
      <c r="C1440" s="1" t="s">
        <v>4960</v>
      </c>
      <c r="D1440" s="1" t="s">
        <v>4956</v>
      </c>
      <c r="E1440" s="1" t="s">
        <v>4957</v>
      </c>
      <c r="F1440" s="1" t="s">
        <v>268</v>
      </c>
      <c r="G1440" s="1" t="s">
        <v>18</v>
      </c>
      <c r="H1440" s="1" t="s">
        <v>4949</v>
      </c>
      <c r="I1440" s="3" t="str">
        <f>VLOOKUP(H1440,[2]Sheet1!$A$2:$B$637,2,FALSE)</f>
        <v>Surpresseur</v>
      </c>
      <c r="J1440" s="1" t="s">
        <v>2757</v>
      </c>
      <c r="K1440" s="3" t="str">
        <f>VLOOKUP(J1440,[1]Sheet1!$B$3:$C$256,2,FALSE)</f>
        <v>Protection incendie</v>
      </c>
      <c r="L1440" s="1" t="s">
        <v>4958</v>
      </c>
      <c r="M1440" s="1" t="s">
        <v>172</v>
      </c>
      <c r="N1440" s="26" t="s">
        <v>19</v>
      </c>
    </row>
    <row r="1441" spans="1:14" ht="28.8" x14ac:dyDescent="0.3">
      <c r="A1441" s="23" t="s">
        <v>2757</v>
      </c>
      <c r="B1441" s="1" t="s">
        <v>4961</v>
      </c>
      <c r="C1441" s="1" t="s">
        <v>19</v>
      </c>
      <c r="D1441" s="1" t="s">
        <v>4962</v>
      </c>
      <c r="E1441" s="1" t="s">
        <v>4957</v>
      </c>
      <c r="F1441" s="1" t="s">
        <v>268</v>
      </c>
      <c r="G1441" s="1" t="s">
        <v>18</v>
      </c>
      <c r="H1441" s="1" t="s">
        <v>4949</v>
      </c>
      <c r="I1441" s="3" t="str">
        <f>VLOOKUP(H1441,[2]Sheet1!$A$2:$B$637,2,FALSE)</f>
        <v>Surpresseur</v>
      </c>
      <c r="J1441" s="1" t="s">
        <v>2757</v>
      </c>
      <c r="K1441" s="3" t="str">
        <f>VLOOKUP(J1441,[1]Sheet1!$B$3:$C$256,2,FALSE)</f>
        <v>Protection incendie</v>
      </c>
      <c r="L1441" s="1" t="s">
        <v>4958</v>
      </c>
      <c r="M1441" s="1" t="s">
        <v>172</v>
      </c>
      <c r="N1441" s="26" t="s">
        <v>19</v>
      </c>
    </row>
    <row r="1442" spans="1:14" ht="28.8" x14ac:dyDescent="0.3">
      <c r="A1442" s="23" t="s">
        <v>2757</v>
      </c>
      <c r="B1442" s="1" t="s">
        <v>4963</v>
      </c>
      <c r="C1442" s="1" t="s">
        <v>4964</v>
      </c>
      <c r="D1442" s="1" t="s">
        <v>4965</v>
      </c>
      <c r="E1442" s="1" t="s">
        <v>2773</v>
      </c>
      <c r="F1442" s="1" t="s">
        <v>453</v>
      </c>
      <c r="G1442" s="1" t="s">
        <v>130</v>
      </c>
      <c r="H1442" s="1" t="s">
        <v>4949</v>
      </c>
      <c r="I1442" s="3" t="str">
        <f>VLOOKUP(H1442,[2]Sheet1!$A$2:$B$637,2,FALSE)</f>
        <v>Surpresseur</v>
      </c>
      <c r="J1442" s="1" t="s">
        <v>2757</v>
      </c>
      <c r="K1442" s="3" t="str">
        <f>VLOOKUP(J1442,[1]Sheet1!$B$3:$C$256,2,FALSE)</f>
        <v>Protection incendie</v>
      </c>
      <c r="L1442" s="1" t="s">
        <v>2774</v>
      </c>
      <c r="M1442" s="1" t="s">
        <v>66</v>
      </c>
      <c r="N1442" s="26" t="s">
        <v>156</v>
      </c>
    </row>
    <row r="1443" spans="1:14" ht="28.8" x14ac:dyDescent="0.3">
      <c r="A1443" s="23" t="s">
        <v>2757</v>
      </c>
      <c r="B1443" s="1" t="s">
        <v>4966</v>
      </c>
      <c r="C1443" s="1" t="s">
        <v>4967</v>
      </c>
      <c r="D1443" s="1" t="s">
        <v>4968</v>
      </c>
      <c r="E1443" s="1" t="s">
        <v>2773</v>
      </c>
      <c r="F1443" s="1" t="s">
        <v>453</v>
      </c>
      <c r="G1443" s="1" t="s">
        <v>130</v>
      </c>
      <c r="H1443" s="1" t="s">
        <v>4949</v>
      </c>
      <c r="I1443" s="3" t="str">
        <f>VLOOKUP(H1443,[2]Sheet1!$A$2:$B$637,2,FALSE)</f>
        <v>Surpresseur</v>
      </c>
      <c r="J1443" s="1" t="s">
        <v>2757</v>
      </c>
      <c r="K1443" s="3" t="str">
        <f>VLOOKUP(J1443,[1]Sheet1!$B$3:$C$256,2,FALSE)</f>
        <v>Protection incendie</v>
      </c>
      <c r="L1443" s="1" t="s">
        <v>2774</v>
      </c>
      <c r="M1443" s="1" t="s">
        <v>66</v>
      </c>
      <c r="N1443" s="26" t="s">
        <v>156</v>
      </c>
    </row>
    <row r="1444" spans="1:14" ht="28.8" x14ac:dyDescent="0.3">
      <c r="A1444" s="23" t="s">
        <v>2757</v>
      </c>
      <c r="B1444" s="1" t="s">
        <v>4969</v>
      </c>
      <c r="C1444" s="1" t="s">
        <v>4970</v>
      </c>
      <c r="D1444" s="1" t="s">
        <v>4971</v>
      </c>
      <c r="E1444" s="1" t="s">
        <v>2773</v>
      </c>
      <c r="F1444" s="1" t="s">
        <v>453</v>
      </c>
      <c r="G1444" s="1" t="s">
        <v>130</v>
      </c>
      <c r="H1444" s="1" t="s">
        <v>4949</v>
      </c>
      <c r="I1444" s="3" t="str">
        <f>VLOOKUP(H1444,[2]Sheet1!$A$2:$B$637,2,FALSE)</f>
        <v>Surpresseur</v>
      </c>
      <c r="J1444" s="1" t="s">
        <v>2757</v>
      </c>
      <c r="K1444" s="3" t="str">
        <f>VLOOKUP(J1444,[1]Sheet1!$B$3:$C$256,2,FALSE)</f>
        <v>Protection incendie</v>
      </c>
      <c r="L1444" s="1" t="s">
        <v>2774</v>
      </c>
      <c r="M1444" s="1" t="s">
        <v>66</v>
      </c>
      <c r="N1444" s="26" t="s">
        <v>156</v>
      </c>
    </row>
    <row r="1445" spans="1:14" ht="28.8" x14ac:dyDescent="0.3">
      <c r="A1445" s="23" t="s">
        <v>2757</v>
      </c>
      <c r="B1445" s="1" t="s">
        <v>4972</v>
      </c>
      <c r="C1445" s="1" t="s">
        <v>4973</v>
      </c>
      <c r="D1445" s="1" t="s">
        <v>4974</v>
      </c>
      <c r="E1445" s="1" t="s">
        <v>2773</v>
      </c>
      <c r="F1445" s="1" t="s">
        <v>453</v>
      </c>
      <c r="G1445" s="1" t="s">
        <v>130</v>
      </c>
      <c r="H1445" s="1" t="s">
        <v>4949</v>
      </c>
      <c r="I1445" s="3" t="str">
        <f>VLOOKUP(H1445,[2]Sheet1!$A$2:$B$637,2,FALSE)</f>
        <v>Surpresseur</v>
      </c>
      <c r="J1445" s="1" t="s">
        <v>2757</v>
      </c>
      <c r="K1445" s="3" t="str">
        <f>VLOOKUP(J1445,[1]Sheet1!$B$3:$C$256,2,FALSE)</f>
        <v>Protection incendie</v>
      </c>
      <c r="L1445" s="1" t="s">
        <v>2774</v>
      </c>
      <c r="M1445" s="1" t="s">
        <v>66</v>
      </c>
      <c r="N1445" s="26" t="s">
        <v>156</v>
      </c>
    </row>
    <row r="1446" spans="1:14" ht="28.8" x14ac:dyDescent="0.3">
      <c r="A1446" s="23" t="s">
        <v>2757</v>
      </c>
      <c r="B1446" s="1" t="s">
        <v>4975</v>
      </c>
      <c r="C1446" s="1" t="s">
        <v>4976</v>
      </c>
      <c r="D1446" s="1" t="s">
        <v>4977</v>
      </c>
      <c r="E1446" s="1" t="s">
        <v>2773</v>
      </c>
      <c r="F1446" s="1" t="s">
        <v>453</v>
      </c>
      <c r="G1446" s="1" t="s">
        <v>130</v>
      </c>
      <c r="H1446" s="1" t="s">
        <v>4949</v>
      </c>
      <c r="I1446" s="3" t="str">
        <f>VLOOKUP(H1446,[2]Sheet1!$A$2:$B$637,2,FALSE)</f>
        <v>Surpresseur</v>
      </c>
      <c r="J1446" s="1" t="s">
        <v>2757</v>
      </c>
      <c r="K1446" s="3" t="str">
        <f>VLOOKUP(J1446,[1]Sheet1!$B$3:$C$256,2,FALSE)</f>
        <v>Protection incendie</v>
      </c>
      <c r="L1446" s="1" t="s">
        <v>2774</v>
      </c>
      <c r="M1446" s="1" t="s">
        <v>66</v>
      </c>
      <c r="N1446" s="26" t="s">
        <v>156</v>
      </c>
    </row>
    <row r="1447" spans="1:14" ht="28.8" x14ac:dyDescent="0.3">
      <c r="A1447" s="23" t="s">
        <v>2757</v>
      </c>
      <c r="B1447" s="1" t="s">
        <v>4978</v>
      </c>
      <c r="C1447" s="1" t="s">
        <v>19</v>
      </c>
      <c r="D1447" s="1" t="s">
        <v>4979</v>
      </c>
      <c r="E1447" s="1" t="s">
        <v>4833</v>
      </c>
      <c r="F1447" s="1" t="s">
        <v>484</v>
      </c>
      <c r="G1447" s="1" t="s">
        <v>130</v>
      </c>
      <c r="H1447" s="1" t="s">
        <v>4949</v>
      </c>
      <c r="I1447" s="3" t="str">
        <f>VLOOKUP(H1447,[2]Sheet1!$A$2:$B$637,2,FALSE)</f>
        <v>Surpresseur</v>
      </c>
      <c r="J1447" s="1" t="s">
        <v>2757</v>
      </c>
      <c r="K1447" s="3" t="str">
        <f>VLOOKUP(J1447,[1]Sheet1!$B$3:$C$256,2,FALSE)</f>
        <v>Protection incendie</v>
      </c>
      <c r="L1447" s="1" t="s">
        <v>485</v>
      </c>
      <c r="M1447" s="1" t="s">
        <v>486</v>
      </c>
      <c r="N1447" s="26" t="s">
        <v>573</v>
      </c>
    </row>
    <row r="1448" spans="1:14" ht="28.8" x14ac:dyDescent="0.3">
      <c r="A1448" s="23" t="s">
        <v>2757</v>
      </c>
      <c r="B1448" s="1" t="s">
        <v>4980</v>
      </c>
      <c r="C1448" s="1" t="s">
        <v>19</v>
      </c>
      <c r="D1448" s="1" t="s">
        <v>4981</v>
      </c>
      <c r="E1448" s="1" t="s">
        <v>4833</v>
      </c>
      <c r="F1448" s="1" t="s">
        <v>484</v>
      </c>
      <c r="G1448" s="1" t="s">
        <v>130</v>
      </c>
      <c r="H1448" s="1" t="s">
        <v>4949</v>
      </c>
      <c r="I1448" s="3" t="str">
        <f>VLOOKUP(H1448,[2]Sheet1!$A$2:$B$637,2,FALSE)</f>
        <v>Surpresseur</v>
      </c>
      <c r="J1448" s="1" t="s">
        <v>2757</v>
      </c>
      <c r="K1448" s="3" t="str">
        <f>VLOOKUP(J1448,[1]Sheet1!$B$3:$C$256,2,FALSE)</f>
        <v>Protection incendie</v>
      </c>
      <c r="L1448" s="1" t="s">
        <v>485</v>
      </c>
      <c r="M1448" s="1" t="s">
        <v>486</v>
      </c>
      <c r="N1448" s="26" t="s">
        <v>573</v>
      </c>
    </row>
    <row r="1449" spans="1:14" ht="28.8" x14ac:dyDescent="0.3">
      <c r="A1449" s="23" t="s">
        <v>2757</v>
      </c>
      <c r="B1449" s="1" t="s">
        <v>4982</v>
      </c>
      <c r="C1449" s="1" t="s">
        <v>19</v>
      </c>
      <c r="D1449" s="1" t="s">
        <v>4983</v>
      </c>
      <c r="E1449" s="1" t="s">
        <v>4833</v>
      </c>
      <c r="F1449" s="1" t="s">
        <v>484</v>
      </c>
      <c r="G1449" s="1" t="s">
        <v>130</v>
      </c>
      <c r="H1449" s="1" t="s">
        <v>4949</v>
      </c>
      <c r="I1449" s="3" t="str">
        <f>VLOOKUP(H1449,[2]Sheet1!$A$2:$B$637,2,FALSE)</f>
        <v>Surpresseur</v>
      </c>
      <c r="J1449" s="1" t="s">
        <v>2757</v>
      </c>
      <c r="K1449" s="3" t="str">
        <f>VLOOKUP(J1449,[1]Sheet1!$B$3:$C$256,2,FALSE)</f>
        <v>Protection incendie</v>
      </c>
      <c r="L1449" s="1" t="s">
        <v>485</v>
      </c>
      <c r="M1449" s="1" t="s">
        <v>486</v>
      </c>
      <c r="N1449" s="26" t="s">
        <v>573</v>
      </c>
    </row>
    <row r="1450" spans="1:14" ht="28.8" x14ac:dyDescent="0.3">
      <c r="A1450" s="23" t="s">
        <v>2757</v>
      </c>
      <c r="B1450" s="1" t="s">
        <v>4984</v>
      </c>
      <c r="C1450" s="1" t="s">
        <v>19</v>
      </c>
      <c r="D1450" s="1" t="s">
        <v>4985</v>
      </c>
      <c r="E1450" s="1" t="s">
        <v>4833</v>
      </c>
      <c r="F1450" s="1" t="s">
        <v>484</v>
      </c>
      <c r="G1450" s="1" t="s">
        <v>130</v>
      </c>
      <c r="H1450" s="1" t="s">
        <v>4949</v>
      </c>
      <c r="I1450" s="3" t="str">
        <f>VLOOKUP(H1450,[2]Sheet1!$A$2:$B$637,2,FALSE)</f>
        <v>Surpresseur</v>
      </c>
      <c r="J1450" s="1" t="s">
        <v>2757</v>
      </c>
      <c r="K1450" s="3" t="str">
        <f>VLOOKUP(J1450,[1]Sheet1!$B$3:$C$256,2,FALSE)</f>
        <v>Protection incendie</v>
      </c>
      <c r="L1450" s="1" t="s">
        <v>485</v>
      </c>
      <c r="M1450" s="1" t="s">
        <v>486</v>
      </c>
      <c r="N1450" s="26" t="s">
        <v>573</v>
      </c>
    </row>
    <row r="1451" spans="1:14" ht="28.8" x14ac:dyDescent="0.3">
      <c r="A1451" s="23" t="s">
        <v>2757</v>
      </c>
      <c r="B1451" s="1" t="s">
        <v>4986</v>
      </c>
      <c r="C1451" s="1" t="s">
        <v>4987</v>
      </c>
      <c r="D1451" s="1" t="s">
        <v>4988</v>
      </c>
      <c r="E1451" s="1" t="s">
        <v>4989</v>
      </c>
      <c r="F1451" s="1" t="s">
        <v>711</v>
      </c>
      <c r="G1451" s="1" t="s">
        <v>18</v>
      </c>
      <c r="H1451" s="1" t="s">
        <v>4949</v>
      </c>
      <c r="I1451" s="3" t="str">
        <f>VLOOKUP(H1451,[2]Sheet1!$A$2:$B$637,2,FALSE)</f>
        <v>Surpresseur</v>
      </c>
      <c r="J1451" s="1" t="s">
        <v>2757</v>
      </c>
      <c r="K1451" s="3" t="str">
        <f>VLOOKUP(J1451,[1]Sheet1!$B$3:$C$256,2,FALSE)</f>
        <v>Protection incendie</v>
      </c>
      <c r="L1451" s="1" t="s">
        <v>4990</v>
      </c>
      <c r="M1451" s="1" t="s">
        <v>486</v>
      </c>
      <c r="N1451" s="26" t="s">
        <v>19</v>
      </c>
    </row>
    <row r="1452" spans="1:14" ht="28.8" x14ac:dyDescent="0.3">
      <c r="A1452" s="23" t="s">
        <v>2757</v>
      </c>
      <c r="B1452" s="1" t="s">
        <v>4991</v>
      </c>
      <c r="C1452" s="1" t="s">
        <v>4992</v>
      </c>
      <c r="D1452" s="1" t="s">
        <v>4993</v>
      </c>
      <c r="E1452" s="1" t="s">
        <v>4989</v>
      </c>
      <c r="F1452" s="1" t="s">
        <v>711</v>
      </c>
      <c r="G1452" s="1" t="s">
        <v>18</v>
      </c>
      <c r="H1452" s="1" t="s">
        <v>4949</v>
      </c>
      <c r="I1452" s="3" t="str">
        <f>VLOOKUP(H1452,[2]Sheet1!$A$2:$B$637,2,FALSE)</f>
        <v>Surpresseur</v>
      </c>
      <c r="J1452" s="1" t="s">
        <v>2757</v>
      </c>
      <c r="K1452" s="3" t="str">
        <f>VLOOKUP(J1452,[1]Sheet1!$B$3:$C$256,2,FALSE)</f>
        <v>Protection incendie</v>
      </c>
      <c r="L1452" s="1" t="s">
        <v>4990</v>
      </c>
      <c r="M1452" s="1" t="s">
        <v>486</v>
      </c>
      <c r="N1452" s="26" t="s">
        <v>19</v>
      </c>
    </row>
    <row r="1453" spans="1:14" ht="28.8" x14ac:dyDescent="0.3">
      <c r="A1453" s="23" t="s">
        <v>2757</v>
      </c>
      <c r="B1453" s="1" t="s">
        <v>4994</v>
      </c>
      <c r="C1453" s="1" t="s">
        <v>4995</v>
      </c>
      <c r="D1453" s="1" t="s">
        <v>4996</v>
      </c>
      <c r="E1453" s="1" t="s">
        <v>4989</v>
      </c>
      <c r="F1453" s="1" t="s">
        <v>711</v>
      </c>
      <c r="G1453" s="1" t="s">
        <v>18</v>
      </c>
      <c r="H1453" s="1" t="s">
        <v>4949</v>
      </c>
      <c r="I1453" s="3" t="str">
        <f>VLOOKUP(H1453,[2]Sheet1!$A$2:$B$637,2,FALSE)</f>
        <v>Surpresseur</v>
      </c>
      <c r="J1453" s="1" t="s">
        <v>2757</v>
      </c>
      <c r="K1453" s="3" t="str">
        <f>VLOOKUP(J1453,[1]Sheet1!$B$3:$C$256,2,FALSE)</f>
        <v>Protection incendie</v>
      </c>
      <c r="L1453" s="1" t="s">
        <v>4990</v>
      </c>
      <c r="M1453" s="1" t="s">
        <v>486</v>
      </c>
      <c r="N1453" s="26" t="s">
        <v>19</v>
      </c>
    </row>
    <row r="1454" spans="1:14" ht="28.8" x14ac:dyDescent="0.3">
      <c r="A1454" s="23" t="s">
        <v>2757</v>
      </c>
      <c r="B1454" s="1" t="s">
        <v>4997</v>
      </c>
      <c r="C1454" s="1" t="s">
        <v>19</v>
      </c>
      <c r="D1454" s="1" t="s">
        <v>4998</v>
      </c>
      <c r="E1454" s="1" t="s">
        <v>2760</v>
      </c>
      <c r="F1454" s="1" t="s">
        <v>169</v>
      </c>
      <c r="G1454" s="1" t="s">
        <v>18</v>
      </c>
      <c r="H1454" s="1" t="s">
        <v>4999</v>
      </c>
      <c r="I1454" s="3" t="str">
        <f>VLOOKUP(H1454,[2]Sheet1!$A$2:$B$637,2,FALSE)</f>
        <v>Vase expansion</v>
      </c>
      <c r="J1454" s="1" t="s">
        <v>2757</v>
      </c>
      <c r="K1454" s="3" t="str">
        <f>VLOOKUP(J1454,[1]Sheet1!$B$3:$C$256,2,FALSE)</f>
        <v>Protection incendie</v>
      </c>
      <c r="L1454" s="1" t="s">
        <v>252</v>
      </c>
      <c r="M1454" s="1" t="s">
        <v>172</v>
      </c>
      <c r="N1454" s="26" t="s">
        <v>19</v>
      </c>
    </row>
    <row r="1455" spans="1:14" x14ac:dyDescent="0.3">
      <c r="A1455" s="24" t="s">
        <v>5007</v>
      </c>
      <c r="B1455" s="8" t="s">
        <v>5008</v>
      </c>
      <c r="C1455" s="8" t="s">
        <v>19</v>
      </c>
      <c r="D1455" s="8" t="s">
        <v>5009</v>
      </c>
      <c r="E1455" s="8" t="s">
        <v>5010</v>
      </c>
      <c r="F1455" s="8" t="s">
        <v>453</v>
      </c>
      <c r="G1455" s="8" t="s">
        <v>18</v>
      </c>
      <c r="H1455" s="8" t="s">
        <v>5011</v>
      </c>
      <c r="I1455" s="3" t="str">
        <f>VLOOKUP(H1455,[2]Sheet1!$A$2:$B$637,2,FALSE)</f>
        <v>Compresseur</v>
      </c>
      <c r="J1455" s="8" t="s">
        <v>5012</v>
      </c>
      <c r="K1455" s="3" t="str">
        <f>VLOOKUP(J1455,[1]Sheet1!$B$3:$C$256,2,FALSE)</f>
        <v>Air comprime</v>
      </c>
      <c r="L1455" s="8" t="s">
        <v>562</v>
      </c>
      <c r="M1455" s="8" t="s">
        <v>66</v>
      </c>
      <c r="N1455" s="27" t="s">
        <v>19</v>
      </c>
    </row>
    <row r="1456" spans="1:14" x14ac:dyDescent="0.3">
      <c r="A1456" s="24" t="s">
        <v>5007</v>
      </c>
      <c r="B1456" s="8" t="s">
        <v>5013</v>
      </c>
      <c r="C1456" s="8" t="s">
        <v>19</v>
      </c>
      <c r="D1456" s="8" t="s">
        <v>5014</v>
      </c>
      <c r="E1456" s="8" t="s">
        <v>5015</v>
      </c>
      <c r="F1456" s="8" t="s">
        <v>100</v>
      </c>
      <c r="G1456" s="8" t="s">
        <v>18</v>
      </c>
      <c r="H1456" s="8" t="s">
        <v>5011</v>
      </c>
      <c r="I1456" s="3" t="str">
        <f>VLOOKUP(H1456,[2]Sheet1!$A$2:$B$637,2,FALSE)</f>
        <v>Compresseur</v>
      </c>
      <c r="J1456" s="8" t="s">
        <v>5012</v>
      </c>
      <c r="K1456" s="3" t="str">
        <f>VLOOKUP(J1456,[1]Sheet1!$B$3:$C$256,2,FALSE)</f>
        <v>Air comprime</v>
      </c>
      <c r="L1456" s="8" t="s">
        <v>439</v>
      </c>
      <c r="M1456" s="8" t="s">
        <v>66</v>
      </c>
      <c r="N1456" s="27" t="s">
        <v>19</v>
      </c>
    </row>
    <row r="1457" spans="1:14" x14ac:dyDescent="0.3">
      <c r="A1457" s="24" t="s">
        <v>5007</v>
      </c>
      <c r="B1457" s="8" t="s">
        <v>5016</v>
      </c>
      <c r="C1457" s="8" t="s">
        <v>19</v>
      </c>
      <c r="D1457" s="8" t="s">
        <v>5017</v>
      </c>
      <c r="E1457" s="8" t="s">
        <v>5015</v>
      </c>
      <c r="F1457" s="8" t="s">
        <v>100</v>
      </c>
      <c r="G1457" s="8" t="s">
        <v>18</v>
      </c>
      <c r="H1457" s="8" t="s">
        <v>5011</v>
      </c>
      <c r="I1457" s="3" t="str">
        <f>VLOOKUP(H1457,[2]Sheet1!$A$2:$B$637,2,FALSE)</f>
        <v>Compresseur</v>
      </c>
      <c r="J1457" s="8" t="s">
        <v>5012</v>
      </c>
      <c r="K1457" s="3" t="str">
        <f>VLOOKUP(J1457,[1]Sheet1!$B$3:$C$256,2,FALSE)</f>
        <v>Air comprime</v>
      </c>
      <c r="L1457" s="8" t="s">
        <v>439</v>
      </c>
      <c r="M1457" s="8" t="s">
        <v>66</v>
      </c>
      <c r="N1457" s="27" t="s">
        <v>19</v>
      </c>
    </row>
    <row r="1458" spans="1:14" x14ac:dyDescent="0.3">
      <c r="A1458" s="31" t="s">
        <v>5007</v>
      </c>
      <c r="B1458" s="32" t="s">
        <v>5018</v>
      </c>
      <c r="C1458" s="32" t="s">
        <v>19</v>
      </c>
      <c r="D1458" s="32" t="s">
        <v>5019</v>
      </c>
      <c r="E1458" s="32" t="s">
        <v>5020</v>
      </c>
      <c r="F1458" s="32" t="s">
        <v>5021</v>
      </c>
      <c r="G1458" s="32" t="s">
        <v>130</v>
      </c>
      <c r="H1458" s="32" t="s">
        <v>5022</v>
      </c>
      <c r="I1458" s="33" t="str">
        <f>VLOOKUP(H1458,[2]Sheet1!$A$2:$B$637,2,FALSE)</f>
        <v>Compteur de gaz</v>
      </c>
      <c r="J1458" s="32" t="s">
        <v>5023</v>
      </c>
      <c r="K1458" s="33" t="str">
        <f>VLOOKUP(J1458,[1]Sheet1!$B$3:$C$256,2,FALSE)</f>
        <v>Air gaz</v>
      </c>
      <c r="L1458" s="32" t="s">
        <v>5024</v>
      </c>
      <c r="M1458" s="32" t="s">
        <v>958</v>
      </c>
      <c r="N1458" s="34" t="s">
        <v>959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1"/>
  <sheetViews>
    <sheetView tabSelected="1" workbookViewId="0">
      <selection activeCell="J21" sqref="J21"/>
    </sheetView>
  </sheetViews>
  <sheetFormatPr baseColWidth="10" defaultRowHeight="14.4" x14ac:dyDescent="0.3"/>
  <cols>
    <col min="1" max="1" width="27.6640625" bestFit="1" customWidth="1"/>
    <col min="2" max="2" width="14.77734375" bestFit="1" customWidth="1"/>
    <col min="3" max="3" width="2.77734375" customWidth="1"/>
    <col min="4" max="4" width="42.77734375" customWidth="1"/>
    <col min="5" max="5" width="14.77734375" bestFit="1" customWidth="1"/>
    <col min="6" max="6" width="2.88671875" customWidth="1"/>
    <col min="7" max="7" width="39.6640625" customWidth="1"/>
    <col min="8" max="8" width="14.77734375" bestFit="1" customWidth="1"/>
  </cols>
  <sheetData>
    <row r="3" spans="1:8" x14ac:dyDescent="0.3">
      <c r="A3" s="18" t="s">
        <v>2754</v>
      </c>
      <c r="B3" s="18" t="s">
        <v>2755</v>
      </c>
      <c r="D3" s="11" t="s">
        <v>0</v>
      </c>
      <c r="E3" s="11" t="s">
        <v>5007</v>
      </c>
      <c r="G3" s="9" t="s">
        <v>0</v>
      </c>
      <c r="H3" s="10" t="s">
        <v>12</v>
      </c>
    </row>
    <row r="4" spans="1:8" x14ac:dyDescent="0.3">
      <c r="A4" s="5" t="s">
        <v>5007</v>
      </c>
      <c r="B4" s="7">
        <v>4</v>
      </c>
    </row>
    <row r="5" spans="1:8" x14ac:dyDescent="0.3">
      <c r="A5" s="6" t="s">
        <v>5027</v>
      </c>
      <c r="B5" s="7">
        <v>3</v>
      </c>
      <c r="D5" s="12" t="s">
        <v>2756</v>
      </c>
      <c r="E5" s="12" t="s">
        <v>2753</v>
      </c>
      <c r="G5" s="4" t="s">
        <v>2756</v>
      </c>
      <c r="H5" t="s">
        <v>2753</v>
      </c>
    </row>
    <row r="6" spans="1:8" x14ac:dyDescent="0.3">
      <c r="A6" s="6" t="s">
        <v>5028</v>
      </c>
      <c r="B6" s="7">
        <v>1</v>
      </c>
      <c r="D6" s="5" t="s">
        <v>5025</v>
      </c>
      <c r="E6" s="7">
        <v>3</v>
      </c>
      <c r="G6" s="5" t="s">
        <v>2728</v>
      </c>
      <c r="H6" s="7">
        <v>124</v>
      </c>
    </row>
    <row r="7" spans="1:8" x14ac:dyDescent="0.3">
      <c r="A7" s="5" t="s">
        <v>2757</v>
      </c>
      <c r="B7" s="7">
        <v>717</v>
      </c>
      <c r="D7" s="6" t="s">
        <v>5027</v>
      </c>
      <c r="E7" s="7">
        <v>3</v>
      </c>
      <c r="G7" s="6" t="s">
        <v>2734</v>
      </c>
      <c r="H7" s="7">
        <v>25</v>
      </c>
    </row>
    <row r="8" spans="1:8" x14ac:dyDescent="0.3">
      <c r="A8" s="6" t="s">
        <v>2735</v>
      </c>
      <c r="B8" s="7">
        <v>4</v>
      </c>
      <c r="D8" s="5" t="s">
        <v>5026</v>
      </c>
      <c r="E8" s="7">
        <v>1</v>
      </c>
      <c r="G8" s="6" t="s">
        <v>2735</v>
      </c>
      <c r="H8" s="7">
        <v>7</v>
      </c>
    </row>
    <row r="9" spans="1:8" x14ac:dyDescent="0.3">
      <c r="A9" s="6" t="s">
        <v>2776</v>
      </c>
      <c r="B9" s="7">
        <v>26</v>
      </c>
      <c r="D9" s="6" t="s">
        <v>5028</v>
      </c>
      <c r="E9" s="7">
        <v>1</v>
      </c>
      <c r="G9" s="6" t="s">
        <v>2736</v>
      </c>
      <c r="H9" s="7">
        <v>6</v>
      </c>
    </row>
    <row r="10" spans="1:8" x14ac:dyDescent="0.3">
      <c r="A10" s="6" t="s">
        <v>5000</v>
      </c>
      <c r="B10" s="7">
        <v>81</v>
      </c>
      <c r="D10" s="13" t="s">
        <v>5029</v>
      </c>
      <c r="E10" s="14">
        <v>4</v>
      </c>
      <c r="G10" s="6" t="s">
        <v>2737</v>
      </c>
      <c r="H10" s="7">
        <v>86</v>
      </c>
    </row>
    <row r="11" spans="1:8" x14ac:dyDescent="0.3">
      <c r="A11" s="6" t="s">
        <v>5001</v>
      </c>
      <c r="B11" s="7">
        <v>22</v>
      </c>
      <c r="G11" s="5" t="s">
        <v>2729</v>
      </c>
      <c r="H11" s="7">
        <v>101</v>
      </c>
    </row>
    <row r="12" spans="1:8" x14ac:dyDescent="0.3">
      <c r="A12" s="6" t="s">
        <v>2738</v>
      </c>
      <c r="B12" s="7">
        <v>3</v>
      </c>
      <c r="G12" s="6" t="s">
        <v>2735</v>
      </c>
      <c r="H12" s="7">
        <v>3</v>
      </c>
    </row>
    <row r="13" spans="1:8" x14ac:dyDescent="0.3">
      <c r="A13" s="6" t="s">
        <v>2745</v>
      </c>
      <c r="B13" s="7">
        <v>1</v>
      </c>
      <c r="D13" s="21" t="s">
        <v>0</v>
      </c>
      <c r="E13" s="21" t="s">
        <v>2757</v>
      </c>
      <c r="G13" s="6" t="s">
        <v>2738</v>
      </c>
      <c r="H13" s="7">
        <v>5</v>
      </c>
    </row>
    <row r="14" spans="1:8" x14ac:dyDescent="0.3">
      <c r="A14" s="6" t="s">
        <v>2740</v>
      </c>
      <c r="B14" s="7">
        <v>1</v>
      </c>
      <c r="G14" s="6" t="s">
        <v>2739</v>
      </c>
      <c r="H14" s="7">
        <v>1</v>
      </c>
    </row>
    <row r="15" spans="1:8" x14ac:dyDescent="0.3">
      <c r="A15" s="6" t="s">
        <v>5002</v>
      </c>
      <c r="B15" s="7">
        <v>130</v>
      </c>
      <c r="D15" s="15" t="s">
        <v>2756</v>
      </c>
      <c r="E15" s="15" t="s">
        <v>2753</v>
      </c>
      <c r="G15" s="6" t="s">
        <v>2740</v>
      </c>
      <c r="H15" s="7">
        <v>3</v>
      </c>
    </row>
    <row r="16" spans="1:8" x14ac:dyDescent="0.3">
      <c r="A16" s="6" t="s">
        <v>5005</v>
      </c>
      <c r="B16" s="7">
        <v>11</v>
      </c>
      <c r="D16" s="5" t="s">
        <v>5006</v>
      </c>
      <c r="E16" s="7">
        <v>717</v>
      </c>
      <c r="G16" s="6" t="s">
        <v>2741</v>
      </c>
      <c r="H16" s="7">
        <v>89</v>
      </c>
    </row>
    <row r="17" spans="1:8" x14ac:dyDescent="0.3">
      <c r="A17" s="6" t="s">
        <v>5004</v>
      </c>
      <c r="B17" s="7">
        <v>5</v>
      </c>
      <c r="D17" s="6" t="s">
        <v>2735</v>
      </c>
      <c r="E17" s="7">
        <v>4</v>
      </c>
      <c r="G17" s="5" t="s">
        <v>2730</v>
      </c>
      <c r="H17" s="7">
        <v>166</v>
      </c>
    </row>
    <row r="18" spans="1:8" x14ac:dyDescent="0.3">
      <c r="A18" s="6" t="s">
        <v>5003</v>
      </c>
      <c r="B18" s="7">
        <v>414</v>
      </c>
      <c r="D18" s="6" t="s">
        <v>2776</v>
      </c>
      <c r="E18" s="7">
        <v>26</v>
      </c>
      <c r="G18" s="6" t="s">
        <v>2735</v>
      </c>
      <c r="H18" s="7">
        <v>32</v>
      </c>
    </row>
    <row r="19" spans="1:8" x14ac:dyDescent="0.3">
      <c r="A19" s="6" t="s">
        <v>2746</v>
      </c>
      <c r="B19" s="7">
        <v>18</v>
      </c>
      <c r="D19" s="6" t="s">
        <v>5000</v>
      </c>
      <c r="E19" s="7">
        <v>81</v>
      </c>
      <c r="G19" s="6" t="s">
        <v>2738</v>
      </c>
      <c r="H19" s="7">
        <v>48</v>
      </c>
    </row>
    <row r="20" spans="1:8" x14ac:dyDescent="0.3">
      <c r="A20" s="6" t="s">
        <v>2747</v>
      </c>
      <c r="B20" s="7">
        <v>1</v>
      </c>
      <c r="D20" s="6" t="s">
        <v>5001</v>
      </c>
      <c r="E20" s="7">
        <v>22</v>
      </c>
      <c r="G20" s="6" t="s">
        <v>2742</v>
      </c>
      <c r="H20" s="7">
        <v>1</v>
      </c>
    </row>
    <row r="21" spans="1:8" x14ac:dyDescent="0.3">
      <c r="A21" s="5" t="s">
        <v>12</v>
      </c>
      <c r="B21" s="7">
        <v>736</v>
      </c>
      <c r="D21" s="6" t="s">
        <v>2738</v>
      </c>
      <c r="E21" s="7">
        <v>3</v>
      </c>
      <c r="G21" s="6" t="s">
        <v>2743</v>
      </c>
      <c r="H21" s="7">
        <v>22</v>
      </c>
    </row>
    <row r="22" spans="1:8" x14ac:dyDescent="0.3">
      <c r="A22" s="6" t="s">
        <v>2748</v>
      </c>
      <c r="B22" s="7">
        <v>4</v>
      </c>
      <c r="D22" s="6" t="s">
        <v>2745</v>
      </c>
      <c r="E22" s="7">
        <v>1</v>
      </c>
      <c r="G22" s="6" t="s">
        <v>2744</v>
      </c>
      <c r="H22" s="7">
        <v>18</v>
      </c>
    </row>
    <row r="23" spans="1:8" x14ac:dyDescent="0.3">
      <c r="A23" s="6" t="s">
        <v>2734</v>
      </c>
      <c r="B23" s="7">
        <v>25</v>
      </c>
      <c r="D23" s="6" t="s">
        <v>2740</v>
      </c>
      <c r="E23" s="7">
        <v>1</v>
      </c>
      <c r="G23" s="6" t="s">
        <v>2745</v>
      </c>
      <c r="H23" s="7">
        <v>2</v>
      </c>
    </row>
    <row r="24" spans="1:8" x14ac:dyDescent="0.3">
      <c r="A24" s="6" t="s">
        <v>2749</v>
      </c>
      <c r="B24" s="7">
        <v>1</v>
      </c>
      <c r="D24" s="6" t="s">
        <v>5002</v>
      </c>
      <c r="E24" s="7">
        <v>130</v>
      </c>
      <c r="G24" s="6" t="s">
        <v>2740</v>
      </c>
      <c r="H24" s="7">
        <v>26</v>
      </c>
    </row>
    <row r="25" spans="1:8" x14ac:dyDescent="0.3">
      <c r="A25" s="6" t="s">
        <v>2735</v>
      </c>
      <c r="B25" s="7">
        <v>43</v>
      </c>
      <c r="D25" s="6" t="s">
        <v>5005</v>
      </c>
      <c r="E25" s="7">
        <v>11</v>
      </c>
      <c r="G25" s="6" t="s">
        <v>2746</v>
      </c>
      <c r="H25" s="7">
        <v>14</v>
      </c>
    </row>
    <row r="26" spans="1:8" x14ac:dyDescent="0.3">
      <c r="A26" s="6" t="s">
        <v>2736</v>
      </c>
      <c r="B26" s="7">
        <v>6</v>
      </c>
      <c r="D26" s="6" t="s">
        <v>5004</v>
      </c>
      <c r="E26" s="7">
        <v>5</v>
      </c>
      <c r="G26" s="6" t="s">
        <v>2747</v>
      </c>
      <c r="H26" s="7">
        <v>3</v>
      </c>
    </row>
    <row r="27" spans="1:8" x14ac:dyDescent="0.3">
      <c r="A27" s="6" t="s">
        <v>2738</v>
      </c>
      <c r="B27" s="7">
        <v>61</v>
      </c>
      <c r="D27" s="6" t="s">
        <v>5003</v>
      </c>
      <c r="E27" s="7">
        <v>414</v>
      </c>
      <c r="G27" s="5" t="s">
        <v>2731</v>
      </c>
      <c r="H27" s="7">
        <v>28</v>
      </c>
    </row>
    <row r="28" spans="1:8" x14ac:dyDescent="0.3">
      <c r="A28" s="6" t="s">
        <v>2742</v>
      </c>
      <c r="B28" s="7">
        <v>1</v>
      </c>
      <c r="D28" s="6" t="s">
        <v>2746</v>
      </c>
      <c r="E28" s="7">
        <v>18</v>
      </c>
      <c r="G28" s="6" t="s">
        <v>2748</v>
      </c>
      <c r="H28" s="7">
        <v>4</v>
      </c>
    </row>
    <row r="29" spans="1:8" x14ac:dyDescent="0.3">
      <c r="A29" s="6" t="s">
        <v>2743</v>
      </c>
      <c r="B29" s="7">
        <v>29</v>
      </c>
      <c r="D29" s="6" t="s">
        <v>2747</v>
      </c>
      <c r="E29" s="7">
        <v>1</v>
      </c>
      <c r="G29" s="6" t="s">
        <v>2749</v>
      </c>
      <c r="H29" s="7">
        <v>1</v>
      </c>
    </row>
    <row r="30" spans="1:8" x14ac:dyDescent="0.3">
      <c r="A30" s="6" t="s">
        <v>2739</v>
      </c>
      <c r="B30" s="7">
        <v>1</v>
      </c>
      <c r="D30" s="16" t="s">
        <v>5030</v>
      </c>
      <c r="E30" s="17">
        <v>717</v>
      </c>
      <c r="G30" s="6" t="s">
        <v>2735</v>
      </c>
      <c r="H30" s="7">
        <v>1</v>
      </c>
    </row>
    <row r="31" spans="1:8" x14ac:dyDescent="0.3">
      <c r="A31" s="6" t="s">
        <v>2744</v>
      </c>
      <c r="B31" s="7">
        <v>18</v>
      </c>
      <c r="G31" s="6" t="s">
        <v>2738</v>
      </c>
      <c r="H31" s="7">
        <v>8</v>
      </c>
    </row>
    <row r="32" spans="1:8" x14ac:dyDescent="0.3">
      <c r="A32" s="6" t="s">
        <v>2745</v>
      </c>
      <c r="B32" s="7">
        <v>4</v>
      </c>
      <c r="G32" s="6" t="s">
        <v>2743</v>
      </c>
      <c r="H32" s="7">
        <v>7</v>
      </c>
    </row>
    <row r="33" spans="1:8" x14ac:dyDescent="0.3">
      <c r="A33" s="6" t="s">
        <v>2750</v>
      </c>
      <c r="B33" s="7">
        <v>2</v>
      </c>
      <c r="G33" s="6" t="s">
        <v>2745</v>
      </c>
      <c r="H33" s="7">
        <v>2</v>
      </c>
    </row>
    <row r="34" spans="1:8" x14ac:dyDescent="0.3">
      <c r="A34" s="6" t="s">
        <v>2740</v>
      </c>
      <c r="B34" s="7">
        <v>30</v>
      </c>
      <c r="G34" s="6" t="s">
        <v>2750</v>
      </c>
      <c r="H34" s="7">
        <v>2</v>
      </c>
    </row>
    <row r="35" spans="1:8" x14ac:dyDescent="0.3">
      <c r="A35" s="6" t="s">
        <v>2751</v>
      </c>
      <c r="B35" s="7">
        <v>2</v>
      </c>
      <c r="G35" s="6" t="s">
        <v>2740</v>
      </c>
      <c r="H35" s="7">
        <v>1</v>
      </c>
    </row>
    <row r="36" spans="1:8" x14ac:dyDescent="0.3">
      <c r="A36" s="6" t="s">
        <v>2737</v>
      </c>
      <c r="B36" s="7">
        <v>86</v>
      </c>
      <c r="G36" s="6" t="s">
        <v>2751</v>
      </c>
      <c r="H36" s="7">
        <v>2</v>
      </c>
    </row>
    <row r="37" spans="1:8" x14ac:dyDescent="0.3">
      <c r="A37" s="6" t="s">
        <v>2741</v>
      </c>
      <c r="B37" s="7">
        <v>89</v>
      </c>
      <c r="G37" s="5" t="s">
        <v>2732</v>
      </c>
      <c r="H37" s="7">
        <v>317</v>
      </c>
    </row>
    <row r="38" spans="1:8" x14ac:dyDescent="0.3">
      <c r="A38" s="6" t="s">
        <v>2752</v>
      </c>
      <c r="B38" s="7">
        <v>317</v>
      </c>
      <c r="G38" s="6" t="s">
        <v>2752</v>
      </c>
      <c r="H38" s="7">
        <v>317</v>
      </c>
    </row>
    <row r="39" spans="1:8" x14ac:dyDescent="0.3">
      <c r="A39" s="6" t="s">
        <v>2746</v>
      </c>
      <c r="B39" s="7">
        <v>14</v>
      </c>
      <c r="G39" s="5" t="s">
        <v>5031</v>
      </c>
      <c r="H39" s="7">
        <v>736</v>
      </c>
    </row>
    <row r="40" spans="1:8" x14ac:dyDescent="0.3">
      <c r="A40" s="6" t="s">
        <v>2747</v>
      </c>
      <c r="B40" s="7">
        <v>3</v>
      </c>
    </row>
    <row r="41" spans="1:8" x14ac:dyDescent="0.3">
      <c r="A41" s="19" t="s">
        <v>2733</v>
      </c>
      <c r="B41" s="20">
        <v>1457</v>
      </c>
    </row>
  </sheetData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Listes des Actifs</vt:lpstr>
      <vt:lpstr>Répartition par CE &amp; Familles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Nicolas.Vermandel</cp:lastModifiedBy>
  <dcterms:created xsi:type="dcterms:W3CDTF">2025-07-01T08:57:01Z</dcterms:created>
  <dcterms:modified xsi:type="dcterms:W3CDTF">2025-07-01T09:42:28Z</dcterms:modified>
</cp:coreProperties>
</file>